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3280" windowHeight="12450"/>
  </bookViews>
  <sheets>
    <sheet name="EQR FX Q3" sheetId="1" r:id="rId1"/>
  </sheets>
  <calcPr calcId="145621"/>
</workbook>
</file>

<file path=xl/calcChain.xml><?xml version="1.0" encoding="utf-8"?>
<calcChain xmlns="http://schemas.openxmlformats.org/spreadsheetml/2006/main">
  <c r="CK60" i="1" l="1"/>
  <c r="BO60" i="1"/>
  <c r="BO59" i="1" l="1"/>
  <c r="BO56" i="1"/>
  <c r="E16" i="1" l="1"/>
  <c r="F16" i="1" s="1"/>
  <c r="G16" i="1" s="1"/>
  <c r="H16" i="1" s="1"/>
  <c r="I16" i="1" s="1"/>
  <c r="J16" i="1" s="1"/>
  <c r="K16" i="1" s="1"/>
  <c r="L16" i="1" s="1"/>
  <c r="M16" i="1" s="1"/>
  <c r="N16" i="1" s="1"/>
  <c r="O16" i="1" s="1"/>
  <c r="P16" i="1" s="1"/>
  <c r="Q16" i="1" s="1"/>
  <c r="R16" i="1" s="1"/>
  <c r="S16" i="1" s="1"/>
  <c r="T16" i="1" s="1"/>
  <c r="U16" i="1" s="1"/>
  <c r="V16" i="1" s="1"/>
  <c r="W16" i="1" s="1"/>
  <c r="X16" i="1" s="1"/>
  <c r="Y16" i="1" s="1"/>
  <c r="Z16" i="1" s="1"/>
  <c r="AA16" i="1" s="1"/>
  <c r="AB16" i="1" s="1"/>
  <c r="AC16" i="1" s="1"/>
  <c r="AD16" i="1" s="1"/>
  <c r="AE16" i="1" s="1"/>
  <c r="AF16" i="1" s="1"/>
  <c r="AG16" i="1" s="1"/>
  <c r="AH16" i="1" s="1"/>
  <c r="AI16" i="1" s="1"/>
  <c r="AJ16" i="1" s="1"/>
  <c r="AK16" i="1" s="1"/>
  <c r="AL16" i="1" s="1"/>
  <c r="AM16" i="1" s="1"/>
  <c r="AN16" i="1" s="1"/>
  <c r="AO16" i="1" s="1"/>
  <c r="AP16" i="1" s="1"/>
  <c r="AQ16" i="1" s="1"/>
  <c r="AR16" i="1" s="1"/>
  <c r="AS16" i="1" s="1"/>
  <c r="AT16" i="1" s="1"/>
  <c r="AU16" i="1" s="1"/>
  <c r="AV16" i="1" s="1"/>
  <c r="AW16" i="1" s="1"/>
  <c r="AX16" i="1" s="1"/>
  <c r="AY16" i="1" s="1"/>
  <c r="AZ16" i="1" s="1"/>
  <c r="BA16" i="1" s="1"/>
  <c r="BB16" i="1" s="1"/>
  <c r="BC16" i="1" s="1"/>
  <c r="BD16" i="1" s="1"/>
  <c r="BE16" i="1" s="1"/>
  <c r="BF16" i="1" s="1"/>
  <c r="BG16" i="1" s="1"/>
  <c r="BH16" i="1" s="1"/>
  <c r="BI16" i="1" s="1"/>
  <c r="BJ16" i="1" s="1"/>
  <c r="BK16" i="1" s="1"/>
  <c r="BL16" i="1" s="1"/>
  <c r="BM16" i="1" s="1"/>
  <c r="BN16" i="1" s="1"/>
  <c r="BO16" i="1" s="1"/>
  <c r="BP16" i="1" s="1"/>
  <c r="BQ16" i="1" s="1"/>
  <c r="BR16" i="1" s="1"/>
  <c r="BS16" i="1" s="1"/>
  <c r="BT16" i="1" s="1"/>
  <c r="BU16" i="1" s="1"/>
  <c r="BV16" i="1" s="1"/>
  <c r="BW16" i="1" s="1"/>
  <c r="BX16" i="1" s="1"/>
  <c r="BY16" i="1" s="1"/>
  <c r="BZ16" i="1" s="1"/>
  <c r="CA16" i="1" s="1"/>
  <c r="CB16" i="1" s="1"/>
  <c r="CC16" i="1" s="1"/>
  <c r="CD16" i="1" s="1"/>
  <c r="CE16" i="1" s="1"/>
  <c r="CF16" i="1" s="1"/>
  <c r="CG16" i="1" s="1"/>
  <c r="CH16" i="1" s="1"/>
  <c r="CI16" i="1" s="1"/>
  <c r="CJ16" i="1" s="1"/>
  <c r="CK16" i="1" s="1"/>
  <c r="CL16" i="1" s="1"/>
  <c r="CM16" i="1" s="1"/>
  <c r="CN16" i="1" s="1"/>
  <c r="CO16" i="1" s="1"/>
  <c r="CP16" i="1" s="1"/>
  <c r="CQ16" i="1" s="1"/>
  <c r="E53" i="1"/>
  <c r="F53" i="1" s="1"/>
  <c r="G53" i="1" s="1"/>
  <c r="H53" i="1" s="1"/>
  <c r="I53" i="1" s="1"/>
  <c r="J53" i="1" s="1"/>
  <c r="K53" i="1" s="1"/>
  <c r="L53" i="1" s="1"/>
  <c r="M53" i="1" s="1"/>
  <c r="N53" i="1" s="1"/>
  <c r="O53" i="1" s="1"/>
  <c r="P53" i="1" s="1"/>
  <c r="Q53" i="1" s="1"/>
  <c r="R53" i="1" s="1"/>
  <c r="S53" i="1" s="1"/>
  <c r="T53" i="1" s="1"/>
  <c r="U53" i="1" s="1"/>
  <c r="V53" i="1" s="1"/>
  <c r="W53" i="1" s="1"/>
  <c r="X53" i="1" s="1"/>
  <c r="Y53" i="1" s="1"/>
  <c r="Z53" i="1" s="1"/>
  <c r="AA53" i="1" s="1"/>
  <c r="AB53" i="1" s="1"/>
  <c r="AC53" i="1" s="1"/>
  <c r="AD53" i="1" s="1"/>
  <c r="AE53" i="1" s="1"/>
  <c r="AF53" i="1" s="1"/>
  <c r="AG53" i="1" s="1"/>
  <c r="AH53" i="1" s="1"/>
  <c r="AI53" i="1" s="1"/>
  <c r="AJ53" i="1" s="1"/>
  <c r="AK53" i="1" s="1"/>
  <c r="AL53" i="1" s="1"/>
  <c r="AM53" i="1" s="1"/>
  <c r="AN53" i="1" s="1"/>
  <c r="AO53" i="1" s="1"/>
  <c r="AP53" i="1" s="1"/>
  <c r="AQ53" i="1" s="1"/>
  <c r="AR53" i="1" s="1"/>
  <c r="AS53" i="1" s="1"/>
  <c r="AT53" i="1" s="1"/>
  <c r="AU53" i="1" s="1"/>
  <c r="AV53" i="1" s="1"/>
  <c r="AW53" i="1" s="1"/>
  <c r="AX53" i="1" s="1"/>
  <c r="AY53" i="1" s="1"/>
  <c r="AZ53" i="1" s="1"/>
  <c r="BA53" i="1" s="1"/>
  <c r="BB53" i="1" s="1"/>
  <c r="BC53" i="1" s="1"/>
  <c r="BD53" i="1" s="1"/>
  <c r="BE53" i="1" s="1"/>
  <c r="BF53" i="1" s="1"/>
  <c r="BG53" i="1" s="1"/>
  <c r="BH53" i="1" s="1"/>
  <c r="BI53" i="1" s="1"/>
  <c r="BJ53" i="1" s="1"/>
  <c r="BK53" i="1" s="1"/>
  <c r="BL53" i="1" s="1"/>
  <c r="BM53" i="1" s="1"/>
  <c r="BN53" i="1" s="1"/>
  <c r="BO53" i="1" s="1"/>
  <c r="BP53" i="1" s="1"/>
  <c r="BQ53" i="1" s="1"/>
  <c r="BR53" i="1" s="1"/>
  <c r="BS53" i="1" s="1"/>
  <c r="BT53" i="1" s="1"/>
  <c r="BU53" i="1" s="1"/>
  <c r="BV53" i="1" s="1"/>
  <c r="BW53" i="1" s="1"/>
  <c r="BX53" i="1" s="1"/>
  <c r="BY53" i="1" s="1"/>
  <c r="BZ53" i="1" s="1"/>
  <c r="CA53" i="1" s="1"/>
  <c r="CB53" i="1" s="1"/>
  <c r="CC53" i="1" s="1"/>
  <c r="CD53" i="1" s="1"/>
  <c r="CE53" i="1" s="1"/>
  <c r="CF53" i="1" s="1"/>
  <c r="CG53" i="1" s="1"/>
  <c r="CH53" i="1" s="1"/>
  <c r="CI53" i="1" s="1"/>
  <c r="CJ53" i="1" s="1"/>
  <c r="CK53" i="1" s="1"/>
  <c r="CL53" i="1" s="1"/>
  <c r="CM53" i="1" s="1"/>
  <c r="CN53" i="1" s="1"/>
  <c r="CO53" i="1" s="1"/>
  <c r="CP53" i="1" s="1"/>
  <c r="CQ53" i="1" s="1"/>
  <c r="E39" i="1"/>
  <c r="F39" i="1" s="1"/>
  <c r="G39" i="1" s="1"/>
  <c r="H39" i="1" s="1"/>
  <c r="I39" i="1" s="1"/>
  <c r="J39" i="1" s="1"/>
  <c r="K39" i="1" s="1"/>
  <c r="L39" i="1" s="1"/>
  <c r="M39" i="1" s="1"/>
  <c r="N39" i="1" s="1"/>
  <c r="O39" i="1" s="1"/>
  <c r="P39" i="1" s="1"/>
  <c r="Q39" i="1" s="1"/>
  <c r="R39" i="1" s="1"/>
  <c r="S39" i="1" s="1"/>
  <c r="T39" i="1" s="1"/>
  <c r="U39" i="1" s="1"/>
  <c r="V39" i="1" s="1"/>
  <c r="W39" i="1" s="1"/>
  <c r="X39" i="1" s="1"/>
  <c r="Y39" i="1" s="1"/>
  <c r="Z39" i="1" s="1"/>
  <c r="AA39" i="1" s="1"/>
  <c r="AB39" i="1" s="1"/>
  <c r="AC39" i="1" s="1"/>
  <c r="AD39" i="1" s="1"/>
  <c r="AE39" i="1" s="1"/>
  <c r="AF39" i="1" s="1"/>
  <c r="AG39" i="1" s="1"/>
  <c r="AH39" i="1" s="1"/>
  <c r="AI39" i="1" s="1"/>
  <c r="AJ39" i="1" s="1"/>
  <c r="AK39" i="1" s="1"/>
  <c r="AL39" i="1" s="1"/>
  <c r="AM39" i="1" s="1"/>
  <c r="AN39" i="1" s="1"/>
  <c r="AO39" i="1" s="1"/>
  <c r="AP39" i="1" s="1"/>
  <c r="AQ39" i="1" s="1"/>
  <c r="AR39" i="1" s="1"/>
  <c r="AS39" i="1" s="1"/>
  <c r="AT39" i="1" s="1"/>
  <c r="AU39" i="1" s="1"/>
  <c r="AV39" i="1" s="1"/>
  <c r="AW39" i="1" s="1"/>
  <c r="AX39" i="1" s="1"/>
  <c r="AY39" i="1" s="1"/>
  <c r="AZ39" i="1" s="1"/>
  <c r="BA39" i="1" s="1"/>
  <c r="BB39" i="1" s="1"/>
  <c r="BC39" i="1" s="1"/>
  <c r="BD39" i="1" s="1"/>
  <c r="BE39" i="1" s="1"/>
  <c r="BF39" i="1" s="1"/>
  <c r="BG39" i="1" s="1"/>
  <c r="BH39" i="1" s="1"/>
  <c r="BI39" i="1" s="1"/>
  <c r="BJ39" i="1" s="1"/>
  <c r="BK39" i="1" s="1"/>
  <c r="BL39" i="1" s="1"/>
  <c r="BM39" i="1" s="1"/>
  <c r="BN39" i="1" s="1"/>
  <c r="BO39" i="1" s="1"/>
  <c r="BP39" i="1" s="1"/>
  <c r="BQ39" i="1" s="1"/>
  <c r="BR39" i="1" s="1"/>
  <c r="BS39" i="1" s="1"/>
  <c r="BT39" i="1" s="1"/>
  <c r="BU39" i="1" s="1"/>
  <c r="BV39" i="1" s="1"/>
  <c r="BW39" i="1" s="1"/>
  <c r="BX39" i="1" s="1"/>
  <c r="BY39" i="1" s="1"/>
  <c r="BZ39" i="1" s="1"/>
  <c r="CA39" i="1" s="1"/>
  <c r="CB39" i="1" s="1"/>
  <c r="CC39" i="1" s="1"/>
  <c r="CD39" i="1" s="1"/>
  <c r="CE39" i="1" s="1"/>
  <c r="CF39" i="1" s="1"/>
  <c r="CG39" i="1" s="1"/>
  <c r="CH39" i="1" s="1"/>
  <c r="CI39" i="1" s="1"/>
  <c r="CJ39" i="1" s="1"/>
  <c r="CK39" i="1" s="1"/>
  <c r="CL39" i="1" s="1"/>
  <c r="CM39" i="1" s="1"/>
  <c r="CN39" i="1" s="1"/>
  <c r="CO39" i="1" s="1"/>
  <c r="CP39" i="1" s="1"/>
  <c r="CQ39" i="1" s="1"/>
  <c r="E23" i="1"/>
  <c r="F23" i="1" s="1"/>
  <c r="G23" i="1" s="1"/>
  <c r="H23" i="1" s="1"/>
  <c r="I23" i="1" s="1"/>
  <c r="J23" i="1" s="1"/>
  <c r="K23" i="1" s="1"/>
  <c r="L23" i="1" s="1"/>
  <c r="M23" i="1" s="1"/>
  <c r="N23" i="1" s="1"/>
  <c r="O23" i="1" s="1"/>
  <c r="P23" i="1" s="1"/>
  <c r="Q23" i="1" s="1"/>
  <c r="R23" i="1" s="1"/>
  <c r="S23" i="1" s="1"/>
  <c r="T23" i="1" s="1"/>
  <c r="U23" i="1" s="1"/>
  <c r="V23" i="1" s="1"/>
  <c r="W23" i="1" s="1"/>
  <c r="X23" i="1" s="1"/>
  <c r="Y23" i="1" s="1"/>
  <c r="Z23" i="1" s="1"/>
  <c r="AA23" i="1" s="1"/>
  <c r="AB23" i="1" s="1"/>
  <c r="AC23" i="1" s="1"/>
  <c r="AD23" i="1" s="1"/>
  <c r="AE23" i="1" s="1"/>
  <c r="AF23" i="1" s="1"/>
  <c r="AG23" i="1" s="1"/>
  <c r="AH23" i="1" s="1"/>
  <c r="AI23" i="1" s="1"/>
  <c r="AJ23" i="1" s="1"/>
  <c r="AK23" i="1" s="1"/>
  <c r="AL23" i="1" s="1"/>
  <c r="AM23" i="1" s="1"/>
  <c r="AN23" i="1" s="1"/>
  <c r="AO23" i="1" s="1"/>
  <c r="AP23" i="1" s="1"/>
  <c r="AQ23" i="1" s="1"/>
  <c r="AR23" i="1" s="1"/>
  <c r="AS23" i="1" s="1"/>
  <c r="AT23" i="1" s="1"/>
  <c r="AU23" i="1" s="1"/>
  <c r="AV23" i="1" s="1"/>
  <c r="AW23" i="1" s="1"/>
  <c r="AX23" i="1" s="1"/>
  <c r="AY23" i="1" s="1"/>
  <c r="AZ23" i="1" s="1"/>
  <c r="BA23" i="1" s="1"/>
  <c r="BB23" i="1" s="1"/>
  <c r="BC23" i="1" s="1"/>
  <c r="BD23" i="1" s="1"/>
  <c r="BE23" i="1" s="1"/>
  <c r="BF23" i="1" s="1"/>
  <c r="BG23" i="1" s="1"/>
  <c r="BH23" i="1" s="1"/>
  <c r="BI23" i="1" s="1"/>
  <c r="BJ23" i="1" s="1"/>
  <c r="BK23" i="1" s="1"/>
  <c r="BL23" i="1" s="1"/>
  <c r="BM23" i="1" s="1"/>
  <c r="BN23" i="1" s="1"/>
  <c r="BO23" i="1" s="1"/>
  <c r="BP23" i="1" s="1"/>
  <c r="BQ23" i="1" s="1"/>
  <c r="BR23" i="1" s="1"/>
  <c r="BS23" i="1" s="1"/>
  <c r="BT23" i="1" s="1"/>
  <c r="BU23" i="1" s="1"/>
  <c r="BV23" i="1" s="1"/>
  <c r="BW23" i="1" s="1"/>
  <c r="BX23" i="1" s="1"/>
  <c r="BY23" i="1" s="1"/>
  <c r="BZ23" i="1" s="1"/>
  <c r="CA23" i="1" s="1"/>
  <c r="CB23" i="1" s="1"/>
  <c r="CC23" i="1" s="1"/>
  <c r="CD23" i="1" s="1"/>
  <c r="CE23" i="1" s="1"/>
  <c r="CF23" i="1" s="1"/>
  <c r="CG23" i="1" s="1"/>
  <c r="CH23" i="1" s="1"/>
  <c r="CI23" i="1" s="1"/>
  <c r="CJ23" i="1" s="1"/>
  <c r="CK23" i="1" s="1"/>
  <c r="CL23" i="1" s="1"/>
  <c r="CM23" i="1" s="1"/>
  <c r="CN23" i="1" s="1"/>
  <c r="CO23" i="1" s="1"/>
  <c r="CP23" i="1" s="1"/>
  <c r="CQ23" i="1" s="1"/>
  <c r="E8" i="1"/>
  <c r="F8" i="1" s="1"/>
  <c r="G8" i="1" s="1"/>
  <c r="H8" i="1" s="1"/>
  <c r="I8" i="1" s="1"/>
  <c r="J8" i="1" s="1"/>
  <c r="K8" i="1" s="1"/>
  <c r="L8" i="1" s="1"/>
  <c r="M8" i="1" s="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 r="BQ8" i="1" s="1"/>
  <c r="BR8" i="1" s="1"/>
  <c r="BS8" i="1" s="1"/>
  <c r="BT8" i="1" s="1"/>
  <c r="BU8" i="1" s="1"/>
  <c r="BV8" i="1" s="1"/>
  <c r="BW8" i="1" s="1"/>
  <c r="BX8" i="1" s="1"/>
  <c r="BY8" i="1" s="1"/>
  <c r="BZ8" i="1" s="1"/>
  <c r="CA8" i="1" s="1"/>
  <c r="CB8" i="1" s="1"/>
  <c r="CC8" i="1" s="1"/>
  <c r="CD8" i="1" s="1"/>
  <c r="CE8" i="1" s="1"/>
  <c r="CF8" i="1" s="1"/>
  <c r="CG8" i="1" s="1"/>
  <c r="CH8" i="1" s="1"/>
  <c r="CI8" i="1" s="1"/>
  <c r="CJ8" i="1" s="1"/>
  <c r="CK8" i="1" s="1"/>
  <c r="CL8" i="1" s="1"/>
  <c r="CM8" i="1" s="1"/>
  <c r="CN8" i="1" s="1"/>
  <c r="CO8" i="1" s="1"/>
  <c r="CP8" i="1" s="1"/>
  <c r="CQ8" i="1" s="1"/>
</calcChain>
</file>

<file path=xl/sharedStrings.xml><?xml version="1.0" encoding="utf-8"?>
<sst xmlns="http://schemas.openxmlformats.org/spreadsheetml/2006/main" count="3349" uniqueCount="145">
  <si>
    <t>Date of the trading day</t>
  </si>
  <si>
    <t>Venue</t>
  </si>
  <si>
    <t>Venue ID</t>
  </si>
  <si>
    <t>MIC</t>
  </si>
  <si>
    <t>Market Segment</t>
  </si>
  <si>
    <t>Country</t>
  </si>
  <si>
    <t>Outages</t>
  </si>
  <si>
    <t>Scheduled Auctions</t>
  </si>
  <si>
    <t>Failed Transactions</t>
  </si>
  <si>
    <t>Joh. Berenberg, Gossler &amp; Co. KG</t>
  </si>
  <si>
    <t>Berenberg Systematic Internaliser</t>
  </si>
  <si>
    <t>Germany</t>
  </si>
  <si>
    <t>-</t>
  </si>
  <si>
    <t>0</t>
  </si>
  <si>
    <t>Table 1</t>
  </si>
  <si>
    <t>Table 2</t>
  </si>
  <si>
    <t>Currency</t>
  </si>
  <si>
    <t>EUR</t>
  </si>
  <si>
    <t>Table 3</t>
  </si>
  <si>
    <t>Trade Execution Time</t>
  </si>
  <si>
    <t>Price</t>
  </si>
  <si>
    <t>Simple average price</t>
  </si>
  <si>
    <t>Trade Amount</t>
  </si>
  <si>
    <t>Size Range</t>
  </si>
  <si>
    <t>Total value executed</t>
  </si>
  <si>
    <t>Trade Currency</t>
  </si>
  <si>
    <t>Trading System</t>
  </si>
  <si>
    <t>Trading Mode</t>
  </si>
  <si>
    <t>Trading Platform</t>
  </si>
  <si>
    <t>Best bid and offer or suitable reference price at time of execution</t>
  </si>
  <si>
    <t>1</t>
  </si>
  <si>
    <t>Voice</t>
  </si>
  <si>
    <t>Volume-weighted average price</t>
  </si>
  <si>
    <t>Table 4</t>
  </si>
  <si>
    <t>Table 6</t>
  </si>
  <si>
    <t>Number of orders or request for quotes received</t>
  </si>
  <si>
    <t>Numer of Transactions executed</t>
  </si>
  <si>
    <t>Total value of Transactions executed</t>
  </si>
  <si>
    <t>Number of orders or request for quotes received modified</t>
  </si>
  <si>
    <t>Median transaction size</t>
  </si>
  <si>
    <t>Number of orders or requests for quotes received cancelled or withdrawn</t>
  </si>
  <si>
    <t>Number of designated Market Makers</t>
  </si>
  <si>
    <t>Financial Instrument Name</t>
  </si>
  <si>
    <t>Instrument Classification</t>
  </si>
  <si>
    <t>BGFI</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</si>
  <si>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</si>
  <si>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</si>
  <si>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</si>
  <si>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</si>
  <si>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</si>
  <si>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</si>
  <si>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</si>
  <si>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</si>
  <si>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</si>
  <si>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</si>
  <si>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</si>
  <si>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</si>
  <si>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</si>
  <si>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</si>
  <si>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</si>
  <si>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</si>
  <si>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</si>
  <si>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</si>
  <si>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</si>
  <si>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</si>
  <si>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</si>
  <si>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</si>
  <si>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</si>
  <si>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</si>
  <si>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</si>
  <si>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</si>
  <si>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</si>
  <si>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</si>
  <si>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</si>
  <si>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</si>
  <si>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</si>
  <si>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</si>
  <si>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</si>
  <si>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</si>
  <si>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</si>
  <si>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</si>
  <si>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</si>
  <si>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</si>
  <si>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</si>
  <si>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</si>
  <si>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</si>
  <si>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</si>
  <si>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</si>
  <si>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</si>
  <si>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</si>
  <si>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</si>
  <si>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</si>
  <si>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</si>
  <si>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</si>
  <si>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</si>
  <si>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</si>
  <si>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</si>
  <si>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</si>
  <si>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</si>
  <si>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</si>
  <si>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</si>
  <si>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</si>
  <si>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</si>
  <si>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</si>
  <si>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</si>
  <si>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</si>
  <si>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</si>
  <si>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</si>
  <si>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</si>
  <si>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</si>
  <si>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</si>
  <si>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</si>
  <si>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</si>
  <si>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</si>
  <si>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</si>
  <si>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</si>
  <si>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</si>
  <si>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</si>
  <si>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</si>
  <si>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</si>
  <si>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</si>
  <si>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</si>
  <si>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</si>
  <si>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</si>
  <si>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DE000A19Y072</t>
  </si>
  <si>
    <t>SHOP APOTHEKE EUROPE N.V.</t>
  </si>
  <si>
    <t>DCFNGB</t>
  </si>
  <si>
    <t>Trade Interval</t>
  </si>
  <si>
    <t>requestforquotetradingsystem</t>
  </si>
  <si>
    <t>mainSession</t>
  </si>
  <si>
    <t>Median size of all orders or request for quotes</t>
  </si>
  <si>
    <t>Table 9</t>
  </si>
  <si>
    <t>Mean time elapsed between Acceptance and Fill</t>
  </si>
  <si>
    <t>Median time elapsed between Acceptance and Fill</t>
  </si>
  <si>
    <t>Mean time elapsed between RFQ and RFQR</t>
  </si>
  <si>
    <t>Median time elapsed between RFQ und RFQR</t>
  </si>
  <si>
    <t>-  Commissions applied by the Systematic Internaliser correspond to execution fees. These fees vary depending on the complexity of the service provided the client type the portfolio size and in some instance the transaction size.</t>
  </si>
  <si>
    <t xml:space="preserve">Link to a website or other source where further information on costs is available: 
</t>
  </si>
  <si>
    <t>www.berenberg.de</t>
  </si>
  <si>
    <t>Total value of all costs (as a % of total traded value during the reporting period volume)</t>
  </si>
  <si>
    <t>*For transactions in bonds Berenberg will charge you a commission  that has been agreed between you and Berenberg.  Berenberg does not offer any discounts or payments to users of Berenberg SI Berenberg may charge taxes (e.g. FTT, Stamp duty) based on regulatory obligations taking into account the individual client.</t>
  </si>
  <si>
    <t>Table 5*</t>
  </si>
  <si>
    <t>Total value of all rebates, discounts, or other payments offered (as % of total traded value during the reporting period)</t>
  </si>
  <si>
    <t xml:space="preserve">Information required under Article 5(a) to (d): </t>
  </si>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</sst>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000000"/>
    <numFmt numFmtId="166" formatCode="###0"/>
    <numFmt numFmtId="167" formatCode="########"/>
  </numFmts>
  <fonts count="1" x14ac:knownFonts="1">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164" fontId="0" fillId="0" borderId="0" xfId="0" applyNumberFormat="1"/>
    <xf numFmtId="0" fontId="0" fillId="0" borderId="0" xfId="0"/>
    <xf numFmtId="21" fontId="0" fillId="0" borderId="0" xfId="0" applyNumberFormat="1"/>
    <xf numFmtId="165" fontId="0" fillId="0" borderId="0" xfId="0" applyNumberFormat="1"/>
    <xf numFmtId="3" fontId="0" fillId="0" borderId="0" xfId="0" applyNumberFormat="1"/>
    <xf numFmtId="0" fontId="0" fillId="0" borderId="0" xfId="0" applyAlignment="1"/>
    <xf numFmtId="0" fontId="0" fillId="0" borderId="0" xfId="0"/>
    <xf numFmtId="166" fontId="0" fillId="0" borderId="0" xfId="0" applyNumberFormat="1"/>
    <xf numFmtId="3" fontId="0" fillId="0" borderId="0" xfId="0" applyNumberFormat="1"/>
    <xf numFmtId="0" fontId="0" fillId="0" borderId="0" xfId="0" quotePrefix="1" applyAlignment="1"/>
    <xf numFmtId="14" fontId="0" fillId="0" borderId="0" xfId="0" applyNumberFormat="1"/>
    <xf numFmtId="2" fontId="0" fillId="0" borderId="0" xfId="0" applyNumberFormat="1"/>
    <xf numFmtId="20" fontId="0" fillId="0" borderId="0" xfId="0" applyNumberFormat="1"/>
    <xf numFmtId="167" fontId="0" fillId="0" borderId="0" xfId="0" applyNumberFormat="1"/>
    <xf numFmtId="0" fontId="0" fillId="0" borderId="0" xfId="0" quotePrefix="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Q68"/>
  <sheetViews>
    <sheetView tabSelected="1" topLeftCell="A36" zoomScaleNormal="100" workbookViewId="0">
      <selection activeCell="D51" sqref="D51"/>
    </sheetView>
  </sheetViews>
  <sheetFormatPr defaultRowHeight="12.75" x14ac:dyDescent="0.2"/>
  <cols>
    <col min="2" max="2" width="16.85546875" style="7" customWidth="1"/>
    <col min="3" max="3" width="31.42578125" customWidth="1"/>
    <col min="4" max="4" width="29.140625" customWidth="1"/>
    <col min="5" max="5" width="29.85546875" customWidth="1"/>
    <col min="6" max="6" width="30.7109375" customWidth="1"/>
    <col min="7" max="18" width="31.7109375" customWidth="1"/>
    <col min="19" max="95" width="31.85546875" customWidth="1"/>
    <col min="96" max="96" width="13.140625" customWidth="1"/>
    <col min="100" max="100" width="12.28515625" customWidth="1"/>
    <col min="185" max="185" width="12.42578125" customWidth="1"/>
  </cols>
  <sheetData>
    <row r="2" spans="1:95" x14ac:dyDescent="0.2">
      <c r="A2" t="s">
        <v>14</v>
      </c>
    </row>
    <row r="3" spans="1:95" x14ac:dyDescent="0.2">
      <c r="C3" s="2" t="s">
        <v>1</v>
      </c>
      <c r="D3" s="2" t="s">
        <v>9</v>
      </c>
      <c r="E3" s="7" t="s">
        <v>9</v>
      </c>
      <c r="F3" s="7" t="s">
        <v>9</v>
      </c>
      <c r="G3" s="7" t="s">
        <v>9</v>
      </c>
      <c r="H3" s="7" t="s">
        <v>9</v>
      </c>
      <c r="I3" s="7" t="s">
        <v>9</v>
      </c>
      <c r="J3" s="7" t="s">
        <v>9</v>
      </c>
      <c r="K3" s="7" t="s">
        <v>9</v>
      </c>
      <c r="L3" s="7" t="s">
        <v>9</v>
      </c>
      <c r="M3" s="7" t="s">
        <v>9</v>
      </c>
      <c r="N3" s="7" t="s">
        <v>9</v>
      </c>
      <c r="O3" s="7" t="s">
        <v>9</v>
      </c>
      <c r="P3" s="7" t="s">
        <v>9</v>
      </c>
      <c r="Q3" s="7" t="s">
        <v>9</v>
      </c>
      <c r="R3" s="7" t="s">
        <v>9</v>
      </c>
      <c r="S3" s="7" t="s">
        <v>9</v>
      </c>
      <c r="T3" s="7" t="s">
        <v>9</v>
      </c>
      <c r="U3" s="7" t="s">
        <v>9</v>
      </c>
      <c r="V3" s="7" t="s">
        <v>9</v>
      </c>
      <c r="W3" s="7" t="s">
        <v>9</v>
      </c>
      <c r="X3" s="7" t="s">
        <v>9</v>
      </c>
      <c r="Y3" s="7" t="s">
        <v>9</v>
      </c>
      <c r="Z3" s="7" t="s">
        <v>9</v>
      </c>
      <c r="AA3" s="7" t="s">
        <v>9</v>
      </c>
      <c r="AB3" s="7" t="s">
        <v>9</v>
      </c>
      <c r="AC3" s="7" t="s">
        <v>9</v>
      </c>
      <c r="AD3" s="7" t="s">
        <v>9</v>
      </c>
      <c r="AE3" s="7" t="s">
        <v>9</v>
      </c>
      <c r="AF3" s="7" t="s">
        <v>9</v>
      </c>
      <c r="AG3" s="7" t="s">
        <v>9</v>
      </c>
      <c r="AH3" s="7" t="s">
        <v>9</v>
      </c>
      <c r="AI3" s="7" t="s">
        <v>9</v>
      </c>
      <c r="AJ3" s="7" t="s">
        <v>9</v>
      </c>
      <c r="AK3" s="7" t="s">
        <v>9</v>
      </c>
      <c r="AL3" s="7" t="s">
        <v>9</v>
      </c>
      <c r="AM3" s="7" t="s">
        <v>9</v>
      </c>
      <c r="AN3" s="7" t="s">
        <v>9</v>
      </c>
      <c r="AO3" s="7" t="s">
        <v>9</v>
      </c>
      <c r="AP3" s="7" t="s">
        <v>9</v>
      </c>
      <c r="AQ3" s="7" t="s">
        <v>9</v>
      </c>
      <c r="AR3" s="7" t="s">
        <v>9</v>
      </c>
      <c r="AS3" s="7" t="s">
        <v>9</v>
      </c>
      <c r="AT3" s="7" t="s">
        <v>9</v>
      </c>
      <c r="AU3" s="7" t="s">
        <v>9</v>
      </c>
      <c r="AV3" s="7" t="s">
        <v>9</v>
      </c>
      <c r="AW3" s="7" t="s">
        <v>9</v>
      </c>
      <c r="AX3" s="7" t="s">
        <v>9</v>
      </c>
      <c r="AY3" s="7" t="s">
        <v>9</v>
      </c>
      <c r="AZ3" s="7" t="s">
        <v>9</v>
      </c>
      <c r="BA3" s="7" t="s">
        <v>9</v>
      </c>
      <c r="BB3" s="7" t="s">
        <v>9</v>
      </c>
      <c r="BC3" s="7" t="s">
        <v>9</v>
      </c>
      <c r="BD3" s="7" t="s">
        <v>9</v>
      </c>
      <c r="BE3" s="7" t="s">
        <v>9</v>
      </c>
      <c r="BF3" s="7" t="s">
        <v>9</v>
      </c>
      <c r="BG3" s="7" t="s">
        <v>9</v>
      </c>
      <c r="BH3" s="7" t="s">
        <v>9</v>
      </c>
      <c r="BI3" s="7" t="s">
        <v>9</v>
      </c>
      <c r="BJ3" s="7" t="s">
        <v>9</v>
      </c>
      <c r="BK3" s="7" t="s">
        <v>9</v>
      </c>
      <c r="BL3" s="7" t="s">
        <v>9</v>
      </c>
      <c r="BM3" s="7" t="s">
        <v>9</v>
      </c>
      <c r="BN3" s="7" t="s">
        <v>9</v>
      </c>
      <c r="BO3" s="7" t="s">
        <v>9</v>
      </c>
      <c r="BP3" s="7" t="s">
        <v>9</v>
      </c>
      <c r="BQ3" s="7" t="s">
        <v>9</v>
      </c>
      <c r="BR3" s="7" t="s">
        <v>9</v>
      </c>
      <c r="BS3" s="7" t="s">
        <v>9</v>
      </c>
      <c r="BT3" s="7" t="s">
        <v>9</v>
      </c>
      <c r="BU3" s="7" t="s">
        <v>9</v>
      </c>
      <c r="BV3" s="7" t="s">
        <v>9</v>
      </c>
      <c r="BW3" s="7" t="s">
        <v>9</v>
      </c>
      <c r="BX3" s="7" t="s">
        <v>9</v>
      </c>
      <c r="BY3" s="7" t="s">
        <v>9</v>
      </c>
      <c r="BZ3" s="7" t="s">
        <v>9</v>
      </c>
      <c r="CA3" s="7" t="s">
        <v>9</v>
      </c>
      <c r="CB3" s="7" t="s">
        <v>9</v>
      </c>
      <c r="CC3" s="7" t="s">
        <v>9</v>
      </c>
      <c r="CD3" s="7" t="s">
        <v>9</v>
      </c>
      <c r="CE3" s="7" t="s">
        <v>9</v>
      </c>
      <c r="CF3" s="7" t="s">
        <v>9</v>
      </c>
      <c r="CG3" s="7" t="s">
        <v>9</v>
      </c>
      <c r="CH3" s="7" t="s">
        <v>9</v>
      </c>
      <c r="CI3" s="7" t="s">
        <v>9</v>
      </c>
      <c r="CJ3" s="7" t="s">
        <v>9</v>
      </c>
      <c r="CK3" s="7" t="s">
        <v>9</v>
      </c>
      <c r="CL3" s="7" t="s">
        <v>9</v>
      </c>
      <c r="CM3" s="7" t="s">
        <v>9</v>
      </c>
      <c r="CN3" s="7" t="s">
        <v>9</v>
      </c>
      <c r="CO3" s="7" t="s">
        <v>9</v>
      </c>
      <c r="CP3" s="7" t="s">
        <v>9</v>
      </c>
      <c r="CQ3" s="7" t="s">
        <v>9</v>
      </c>
    </row>
    <row r="4" spans="1:95" x14ac:dyDescent="0.2">
      <c r="C4" s="2" t="s">
        <v>2</v>
      </c>
      <c r="D4" s="7" t="s">
        <v>44</v>
      </c>
      <c r="E4" s="7" t="s">
        <v>44</v>
      </c>
      <c r="F4" s="7" t="s">
        <v>44</v>
      </c>
      <c r="G4" s="7" t="s">
        <v>44</v>
      </c>
      <c r="H4" s="7" t="s">
        <v>44</v>
      </c>
      <c r="I4" s="7" t="s">
        <v>44</v>
      </c>
      <c r="J4" s="7" t="s">
        <v>44</v>
      </c>
      <c r="K4" s="7" t="s">
        <v>44</v>
      </c>
      <c r="L4" s="7" t="s">
        <v>44</v>
      </c>
      <c r="M4" s="7" t="s">
        <v>44</v>
      </c>
      <c r="N4" s="7" t="s">
        <v>44</v>
      </c>
      <c r="O4" s="7" t="s">
        <v>44</v>
      </c>
      <c r="P4" s="7" t="s">
        <v>44</v>
      </c>
      <c r="Q4" s="7" t="s">
        <v>44</v>
      </c>
      <c r="R4" s="7" t="s">
        <v>44</v>
      </c>
      <c r="S4" s="7" t="s">
        <v>44</v>
      </c>
      <c r="T4" s="7" t="s">
        <v>44</v>
      </c>
      <c r="U4" s="7" t="s">
        <v>44</v>
      </c>
      <c r="V4" s="7" t="s">
        <v>44</v>
      </c>
      <c r="W4" s="7" t="s">
        <v>44</v>
      </c>
      <c r="X4" s="7" t="s">
        <v>44</v>
      </c>
      <c r="Y4" s="7" t="s">
        <v>44</v>
      </c>
      <c r="Z4" s="7" t="s">
        <v>44</v>
      </c>
      <c r="AA4" s="7" t="s">
        <v>44</v>
      </c>
      <c r="AB4" s="7" t="s">
        <v>44</v>
      </c>
      <c r="AC4" s="7" t="s">
        <v>44</v>
      </c>
      <c r="AD4" s="7" t="s">
        <v>44</v>
      </c>
      <c r="AE4" s="7" t="s">
        <v>44</v>
      </c>
      <c r="AF4" s="7" t="s">
        <v>44</v>
      </c>
      <c r="AG4" s="7" t="s">
        <v>44</v>
      </c>
      <c r="AH4" s="7" t="s">
        <v>44</v>
      </c>
      <c r="AI4" s="7" t="s">
        <v>44</v>
      </c>
      <c r="AJ4" s="7" t="s">
        <v>44</v>
      </c>
      <c r="AK4" s="7" t="s">
        <v>44</v>
      </c>
      <c r="AL4" s="7" t="s">
        <v>44</v>
      </c>
      <c r="AM4" s="7" t="s">
        <v>44</v>
      </c>
      <c r="AN4" s="7" t="s">
        <v>44</v>
      </c>
      <c r="AO4" s="7" t="s">
        <v>44</v>
      </c>
      <c r="AP4" s="7" t="s">
        <v>44</v>
      </c>
      <c r="AQ4" s="7" t="s">
        <v>44</v>
      </c>
      <c r="AR4" s="7" t="s">
        <v>44</v>
      </c>
      <c r="AS4" s="7" t="s">
        <v>44</v>
      </c>
      <c r="AT4" s="7" t="s">
        <v>44</v>
      </c>
      <c r="AU4" s="7" t="s">
        <v>44</v>
      </c>
      <c r="AV4" s="7" t="s">
        <v>44</v>
      </c>
      <c r="AW4" s="7" t="s">
        <v>44</v>
      </c>
      <c r="AX4" s="7" t="s">
        <v>44</v>
      </c>
      <c r="AY4" s="7" t="s">
        <v>44</v>
      </c>
      <c r="AZ4" s="7" t="s">
        <v>44</v>
      </c>
      <c r="BA4" s="7" t="s">
        <v>44</v>
      </c>
      <c r="BB4" s="7" t="s">
        <v>44</v>
      </c>
      <c r="BC4" s="7" t="s">
        <v>44</v>
      </c>
      <c r="BD4" s="7" t="s">
        <v>44</v>
      </c>
      <c r="BE4" s="7" t="s">
        <v>44</v>
      </c>
      <c r="BF4" s="7" t="s">
        <v>44</v>
      </c>
      <c r="BG4" s="7" t="s">
        <v>44</v>
      </c>
      <c r="BH4" s="7" t="s">
        <v>44</v>
      </c>
      <c r="BI4" s="7" t="s">
        <v>44</v>
      </c>
      <c r="BJ4" s="7" t="s">
        <v>44</v>
      </c>
      <c r="BK4" s="7" t="s">
        <v>44</v>
      </c>
      <c r="BL4" s="7" t="s">
        <v>44</v>
      </c>
      <c r="BM4" s="7" t="s">
        <v>44</v>
      </c>
      <c r="BN4" s="7" t="s">
        <v>44</v>
      </c>
      <c r="BO4" s="7" t="s">
        <v>44</v>
      </c>
      <c r="BP4" s="7" t="s">
        <v>44</v>
      </c>
      <c r="BQ4" s="7" t="s">
        <v>44</v>
      </c>
      <c r="BR4" s="7" t="s">
        <v>44</v>
      </c>
      <c r="BS4" s="7" t="s">
        <v>44</v>
      </c>
      <c r="BT4" s="7" t="s">
        <v>44</v>
      </c>
      <c r="BU4" s="7" t="s">
        <v>44</v>
      </c>
      <c r="BV4" s="7" t="s">
        <v>44</v>
      </c>
      <c r="BW4" s="7" t="s">
        <v>44</v>
      </c>
      <c r="BX4" s="7" t="s">
        <v>44</v>
      </c>
      <c r="BY4" s="7" t="s">
        <v>44</v>
      </c>
      <c r="BZ4" s="7" t="s">
        <v>44</v>
      </c>
      <c r="CA4" s="7" t="s">
        <v>44</v>
      </c>
      <c r="CB4" s="7" t="s">
        <v>44</v>
      </c>
      <c r="CC4" s="7" t="s">
        <v>44</v>
      </c>
      <c r="CD4" s="7" t="s">
        <v>44</v>
      </c>
      <c r="CE4" s="7" t="s">
        <v>44</v>
      </c>
      <c r="CF4" s="7" t="s">
        <v>44</v>
      </c>
      <c r="CG4" s="7" t="s">
        <v>44</v>
      </c>
      <c r="CH4" s="7" t="s">
        <v>44</v>
      </c>
      <c r="CI4" s="7" t="s">
        <v>44</v>
      </c>
      <c r="CJ4" s="7" t="s">
        <v>44</v>
      </c>
      <c r="CK4" s="7" t="s">
        <v>44</v>
      </c>
      <c r="CL4" s="7" t="s">
        <v>44</v>
      </c>
      <c r="CM4" s="7" t="s">
        <v>44</v>
      </c>
      <c r="CN4" s="7" t="s">
        <v>44</v>
      </c>
      <c r="CO4" s="7" t="s">
        <v>44</v>
      </c>
      <c r="CP4" s="7" t="s">
        <v>44</v>
      </c>
      <c r="CQ4" s="7" t="s">
        <v>44</v>
      </c>
    </row>
    <row r="5" spans="1:95" x14ac:dyDescent="0.2">
      <c r="C5" s="2" t="s">
        <v>3</v>
      </c>
      <c r="D5" s="7" t="s">
        <v>44</v>
      </c>
      <c r="E5" s="7" t="s">
        <v>44</v>
      </c>
      <c r="F5" s="7" t="s">
        <v>44</v>
      </c>
      <c r="G5" s="7" t="s">
        <v>44</v>
      </c>
      <c r="H5" s="7" t="s">
        <v>44</v>
      </c>
      <c r="I5" s="7" t="s">
        <v>44</v>
      </c>
      <c r="J5" s="7" t="s">
        <v>44</v>
      </c>
      <c r="K5" s="7" t="s">
        <v>44</v>
      </c>
      <c r="L5" s="7" t="s">
        <v>44</v>
      </c>
      <c r="M5" s="7" t="s">
        <v>44</v>
      </c>
      <c r="N5" s="7" t="s">
        <v>44</v>
      </c>
      <c r="O5" s="7" t="s">
        <v>44</v>
      </c>
      <c r="P5" s="7" t="s">
        <v>44</v>
      </c>
      <c r="Q5" s="7" t="s">
        <v>44</v>
      </c>
      <c r="R5" s="7" t="s">
        <v>44</v>
      </c>
      <c r="S5" s="7" t="s">
        <v>44</v>
      </c>
      <c r="T5" s="7" t="s">
        <v>44</v>
      </c>
      <c r="U5" s="7" t="s">
        <v>44</v>
      </c>
      <c r="V5" s="7" t="s">
        <v>44</v>
      </c>
      <c r="W5" s="7" t="s">
        <v>44</v>
      </c>
      <c r="X5" s="7" t="s">
        <v>44</v>
      </c>
      <c r="Y5" s="7" t="s">
        <v>44</v>
      </c>
      <c r="Z5" s="7" t="s">
        <v>44</v>
      </c>
      <c r="AA5" s="7" t="s">
        <v>44</v>
      </c>
      <c r="AB5" s="7" t="s">
        <v>44</v>
      </c>
      <c r="AC5" s="7" t="s">
        <v>44</v>
      </c>
      <c r="AD5" s="7" t="s">
        <v>44</v>
      </c>
      <c r="AE5" s="7" t="s">
        <v>44</v>
      </c>
      <c r="AF5" s="7" t="s">
        <v>44</v>
      </c>
      <c r="AG5" s="7" t="s">
        <v>44</v>
      </c>
      <c r="AH5" s="7" t="s">
        <v>44</v>
      </c>
      <c r="AI5" s="7" t="s">
        <v>44</v>
      </c>
      <c r="AJ5" s="7" t="s">
        <v>44</v>
      </c>
      <c r="AK5" s="7" t="s">
        <v>44</v>
      </c>
      <c r="AL5" s="7" t="s">
        <v>44</v>
      </c>
      <c r="AM5" s="7" t="s">
        <v>44</v>
      </c>
      <c r="AN5" s="7" t="s">
        <v>44</v>
      </c>
      <c r="AO5" s="7" t="s">
        <v>44</v>
      </c>
      <c r="AP5" s="7" t="s">
        <v>44</v>
      </c>
      <c r="AQ5" s="7" t="s">
        <v>44</v>
      </c>
      <c r="AR5" s="7" t="s">
        <v>44</v>
      </c>
      <c r="AS5" s="7" t="s">
        <v>44</v>
      </c>
      <c r="AT5" s="7" t="s">
        <v>44</v>
      </c>
      <c r="AU5" s="7" t="s">
        <v>44</v>
      </c>
      <c r="AV5" s="7" t="s">
        <v>44</v>
      </c>
      <c r="AW5" s="7" t="s">
        <v>44</v>
      </c>
      <c r="AX5" s="7" t="s">
        <v>44</v>
      </c>
      <c r="AY5" s="7" t="s">
        <v>44</v>
      </c>
      <c r="AZ5" s="7" t="s">
        <v>44</v>
      </c>
      <c r="BA5" s="7" t="s">
        <v>44</v>
      </c>
      <c r="BB5" s="7" t="s">
        <v>44</v>
      </c>
      <c r="BC5" s="7" t="s">
        <v>44</v>
      </c>
      <c r="BD5" s="7" t="s">
        <v>44</v>
      </c>
      <c r="BE5" s="7" t="s">
        <v>44</v>
      </c>
      <c r="BF5" s="7" t="s">
        <v>44</v>
      </c>
      <c r="BG5" s="7" t="s">
        <v>44</v>
      </c>
      <c r="BH5" s="7" t="s">
        <v>44</v>
      </c>
      <c r="BI5" s="7" t="s">
        <v>44</v>
      </c>
      <c r="BJ5" s="7" t="s">
        <v>44</v>
      </c>
      <c r="BK5" s="7" t="s">
        <v>44</v>
      </c>
      <c r="BL5" s="7" t="s">
        <v>44</v>
      </c>
      <c r="BM5" s="7" t="s">
        <v>44</v>
      </c>
      <c r="BN5" s="7" t="s">
        <v>44</v>
      </c>
      <c r="BO5" s="7" t="s">
        <v>44</v>
      </c>
      <c r="BP5" s="7" t="s">
        <v>44</v>
      </c>
      <c r="BQ5" s="7" t="s">
        <v>44</v>
      </c>
      <c r="BR5" s="7" t="s">
        <v>44</v>
      </c>
      <c r="BS5" s="7" t="s">
        <v>44</v>
      </c>
      <c r="BT5" s="7" t="s">
        <v>44</v>
      </c>
      <c r="BU5" s="7" t="s">
        <v>44</v>
      </c>
      <c r="BV5" s="7" t="s">
        <v>44</v>
      </c>
      <c r="BW5" s="7" t="s">
        <v>44</v>
      </c>
      <c r="BX5" s="7" t="s">
        <v>44</v>
      </c>
      <c r="BY5" s="7" t="s">
        <v>44</v>
      </c>
      <c r="BZ5" s="7" t="s">
        <v>44</v>
      </c>
      <c r="CA5" s="7" t="s">
        <v>44</v>
      </c>
      <c r="CB5" s="7" t="s">
        <v>44</v>
      </c>
      <c r="CC5" s="7" t="s">
        <v>44</v>
      </c>
      <c r="CD5" s="7" t="s">
        <v>44</v>
      </c>
      <c r="CE5" s="7" t="s">
        <v>44</v>
      </c>
      <c r="CF5" s="7" t="s">
        <v>44</v>
      </c>
      <c r="CG5" s="7" t="s">
        <v>44</v>
      </c>
      <c r="CH5" s="7" t="s">
        <v>44</v>
      </c>
      <c r="CI5" s="7" t="s">
        <v>44</v>
      </c>
      <c r="CJ5" s="7" t="s">
        <v>44</v>
      </c>
      <c r="CK5" s="7" t="s">
        <v>44</v>
      </c>
      <c r="CL5" s="7" t="s">
        <v>44</v>
      </c>
      <c r="CM5" s="7" t="s">
        <v>44</v>
      </c>
      <c r="CN5" s="7" t="s">
        <v>44</v>
      </c>
      <c r="CO5" s="7" t="s">
        <v>44</v>
      </c>
      <c r="CP5" s="7" t="s">
        <v>44</v>
      </c>
      <c r="CQ5" s="7" t="s">
        <v>44</v>
      </c>
    </row>
    <row r="6" spans="1:95" x14ac:dyDescent="0.2">
      <c r="C6" s="2" t="s">
        <v>4</v>
      </c>
      <c r="D6" s="2" t="s">
        <v>10</v>
      </c>
      <c r="E6" s="7" t="s">
        <v>10</v>
      </c>
      <c r="F6" s="7" t="s">
        <v>10</v>
      </c>
      <c r="G6" s="7" t="s">
        <v>10</v>
      </c>
      <c r="H6" s="7" t="s">
        <v>10</v>
      </c>
      <c r="I6" s="7" t="s">
        <v>10</v>
      </c>
      <c r="J6" s="7" t="s">
        <v>10</v>
      </c>
      <c r="K6" s="7" t="s">
        <v>10</v>
      </c>
      <c r="L6" s="7" t="s">
        <v>10</v>
      </c>
      <c r="M6" s="7" t="s">
        <v>10</v>
      </c>
      <c r="N6" s="7" t="s">
        <v>10</v>
      </c>
      <c r="O6" s="7" t="s">
        <v>10</v>
      </c>
      <c r="P6" s="7" t="s">
        <v>10</v>
      </c>
      <c r="Q6" s="7" t="s">
        <v>10</v>
      </c>
      <c r="R6" s="7" t="s">
        <v>10</v>
      </c>
      <c r="S6" s="7" t="s">
        <v>10</v>
      </c>
      <c r="T6" s="7" t="s">
        <v>10</v>
      </c>
      <c r="U6" s="7" t="s">
        <v>10</v>
      </c>
      <c r="V6" s="7" t="s">
        <v>10</v>
      </c>
      <c r="W6" s="7" t="s">
        <v>10</v>
      </c>
      <c r="X6" s="7" t="s">
        <v>10</v>
      </c>
      <c r="Y6" s="7" t="s">
        <v>10</v>
      </c>
      <c r="Z6" s="7" t="s">
        <v>10</v>
      </c>
      <c r="AA6" s="7" t="s">
        <v>10</v>
      </c>
      <c r="AB6" s="7" t="s">
        <v>10</v>
      </c>
      <c r="AC6" s="7" t="s">
        <v>10</v>
      </c>
      <c r="AD6" s="7" t="s">
        <v>10</v>
      </c>
      <c r="AE6" s="7" t="s">
        <v>10</v>
      </c>
      <c r="AF6" s="7" t="s">
        <v>10</v>
      </c>
      <c r="AG6" s="7" t="s">
        <v>10</v>
      </c>
      <c r="AH6" s="7" t="s">
        <v>10</v>
      </c>
      <c r="AI6" s="7" t="s">
        <v>10</v>
      </c>
      <c r="AJ6" s="7" t="s">
        <v>10</v>
      </c>
      <c r="AK6" s="7" t="s">
        <v>10</v>
      </c>
      <c r="AL6" s="7" t="s">
        <v>10</v>
      </c>
      <c r="AM6" s="7" t="s">
        <v>10</v>
      </c>
      <c r="AN6" s="7" t="s">
        <v>10</v>
      </c>
      <c r="AO6" s="7" t="s">
        <v>10</v>
      </c>
      <c r="AP6" s="7" t="s">
        <v>10</v>
      </c>
      <c r="AQ6" s="7" t="s">
        <v>10</v>
      </c>
      <c r="AR6" s="7" t="s">
        <v>10</v>
      </c>
      <c r="AS6" s="7" t="s">
        <v>10</v>
      </c>
      <c r="AT6" s="7" t="s">
        <v>10</v>
      </c>
      <c r="AU6" s="7" t="s">
        <v>10</v>
      </c>
      <c r="AV6" s="7" t="s">
        <v>10</v>
      </c>
      <c r="AW6" s="7" t="s">
        <v>10</v>
      </c>
      <c r="AX6" s="7" t="s">
        <v>10</v>
      </c>
      <c r="AY6" s="7" t="s">
        <v>10</v>
      </c>
      <c r="AZ6" s="7" t="s">
        <v>10</v>
      </c>
      <c r="BA6" s="7" t="s">
        <v>10</v>
      </c>
      <c r="BB6" s="7" t="s">
        <v>10</v>
      </c>
      <c r="BC6" s="7" t="s">
        <v>10</v>
      </c>
      <c r="BD6" s="7" t="s">
        <v>10</v>
      </c>
      <c r="BE6" s="7" t="s">
        <v>10</v>
      </c>
      <c r="BF6" s="7" t="s">
        <v>10</v>
      </c>
      <c r="BG6" s="7" t="s">
        <v>10</v>
      </c>
      <c r="BH6" s="7" t="s">
        <v>10</v>
      </c>
      <c r="BI6" s="7" t="s">
        <v>10</v>
      </c>
      <c r="BJ6" s="7" t="s">
        <v>10</v>
      </c>
      <c r="BK6" s="7" t="s">
        <v>10</v>
      </c>
      <c r="BL6" s="7" t="s">
        <v>10</v>
      </c>
      <c r="BM6" s="7" t="s">
        <v>10</v>
      </c>
      <c r="BN6" s="7" t="s">
        <v>10</v>
      </c>
      <c r="BO6" s="7" t="s">
        <v>10</v>
      </c>
      <c r="BP6" s="7" t="s">
        <v>10</v>
      </c>
      <c r="BQ6" s="7" t="s">
        <v>10</v>
      </c>
      <c r="BR6" s="7" t="s">
        <v>10</v>
      </c>
      <c r="BS6" s="7" t="s">
        <v>10</v>
      </c>
      <c r="BT6" s="7" t="s">
        <v>10</v>
      </c>
      <c r="BU6" s="7" t="s">
        <v>10</v>
      </c>
      <c r="BV6" s="7" t="s">
        <v>10</v>
      </c>
      <c r="BW6" s="7" t="s">
        <v>10</v>
      </c>
      <c r="BX6" s="7" t="s">
        <v>10</v>
      </c>
      <c r="BY6" s="7" t="s">
        <v>10</v>
      </c>
      <c r="BZ6" s="7" t="s">
        <v>10</v>
      </c>
      <c r="CA6" s="7" t="s">
        <v>10</v>
      </c>
      <c r="CB6" s="7" t="s">
        <v>10</v>
      </c>
      <c r="CC6" s="7" t="s">
        <v>10</v>
      </c>
      <c r="CD6" s="7" t="s">
        <v>10</v>
      </c>
      <c r="CE6" s="7" t="s">
        <v>10</v>
      </c>
      <c r="CF6" s="7" t="s">
        <v>10</v>
      </c>
      <c r="CG6" s="7" t="s">
        <v>10</v>
      </c>
      <c r="CH6" s="7" t="s">
        <v>10</v>
      </c>
      <c r="CI6" s="7" t="s">
        <v>10</v>
      </c>
      <c r="CJ6" s="7" t="s">
        <v>10</v>
      </c>
      <c r="CK6" s="7" t="s">
        <v>10</v>
      </c>
      <c r="CL6" s="7" t="s">
        <v>10</v>
      </c>
      <c r="CM6" s="7" t="s">
        <v>10</v>
      </c>
      <c r="CN6" s="7" t="s">
        <v>10</v>
      </c>
      <c r="CO6" s="7" t="s">
        <v>10</v>
      </c>
      <c r="CP6" s="7" t="s">
        <v>10</v>
      </c>
      <c r="CQ6" s="7" t="s">
        <v>10</v>
      </c>
    </row>
    <row r="7" spans="1:95" x14ac:dyDescent="0.2">
      <c r="C7" s="2" t="s">
        <v>5</v>
      </c>
      <c r="D7" s="2" t="s">
        <v>11</v>
      </c>
      <c r="E7" s="7" t="s">
        <v>11</v>
      </c>
      <c r="F7" s="7" t="s">
        <v>11</v>
      </c>
      <c r="G7" s="7" t="s">
        <v>11</v>
      </c>
      <c r="H7" s="7" t="s">
        <v>11</v>
      </c>
      <c r="I7" s="7" t="s">
        <v>11</v>
      </c>
      <c r="J7" s="7" t="s">
        <v>11</v>
      </c>
      <c r="K7" s="7" t="s">
        <v>11</v>
      </c>
      <c r="L7" s="7" t="s">
        <v>11</v>
      </c>
      <c r="M7" s="7" t="s">
        <v>11</v>
      </c>
      <c r="N7" s="7" t="s">
        <v>11</v>
      </c>
      <c r="O7" s="7" t="s">
        <v>11</v>
      </c>
      <c r="P7" s="7" t="s">
        <v>11</v>
      </c>
      <c r="Q7" s="7" t="s">
        <v>11</v>
      </c>
      <c r="R7" s="7" t="s">
        <v>11</v>
      </c>
      <c r="S7" s="7" t="s">
        <v>11</v>
      </c>
      <c r="T7" s="7" t="s">
        <v>11</v>
      </c>
      <c r="U7" s="7" t="s">
        <v>11</v>
      </c>
      <c r="V7" s="7" t="s">
        <v>11</v>
      </c>
      <c r="W7" s="7" t="s">
        <v>11</v>
      </c>
      <c r="X7" s="7" t="s">
        <v>11</v>
      </c>
      <c r="Y7" s="7" t="s">
        <v>11</v>
      </c>
      <c r="Z7" s="7" t="s">
        <v>11</v>
      </c>
      <c r="AA7" s="7" t="s">
        <v>11</v>
      </c>
      <c r="AB7" s="7" t="s">
        <v>11</v>
      </c>
      <c r="AC7" s="7" t="s">
        <v>11</v>
      </c>
      <c r="AD7" s="7" t="s">
        <v>11</v>
      </c>
      <c r="AE7" s="7" t="s">
        <v>11</v>
      </c>
      <c r="AF7" s="7" t="s">
        <v>11</v>
      </c>
      <c r="AG7" s="7" t="s">
        <v>11</v>
      </c>
      <c r="AH7" s="7" t="s">
        <v>11</v>
      </c>
      <c r="AI7" s="7" t="s">
        <v>11</v>
      </c>
      <c r="AJ7" s="7" t="s">
        <v>11</v>
      </c>
      <c r="AK7" s="7" t="s">
        <v>11</v>
      </c>
      <c r="AL7" s="7" t="s">
        <v>11</v>
      </c>
      <c r="AM7" s="7" t="s">
        <v>11</v>
      </c>
      <c r="AN7" s="7" t="s">
        <v>11</v>
      </c>
      <c r="AO7" s="7" t="s">
        <v>11</v>
      </c>
      <c r="AP7" s="7" t="s">
        <v>11</v>
      </c>
      <c r="AQ7" s="7" t="s">
        <v>11</v>
      </c>
      <c r="AR7" s="7" t="s">
        <v>11</v>
      </c>
      <c r="AS7" s="7" t="s">
        <v>11</v>
      </c>
      <c r="AT7" s="7" t="s">
        <v>11</v>
      </c>
      <c r="AU7" s="7" t="s">
        <v>11</v>
      </c>
      <c r="AV7" s="7" t="s">
        <v>11</v>
      </c>
      <c r="AW7" s="7" t="s">
        <v>11</v>
      </c>
      <c r="AX7" s="7" t="s">
        <v>11</v>
      </c>
      <c r="AY7" s="7" t="s">
        <v>11</v>
      </c>
      <c r="AZ7" s="7" t="s">
        <v>11</v>
      </c>
      <c r="BA7" s="7" t="s">
        <v>11</v>
      </c>
      <c r="BB7" s="7" t="s">
        <v>11</v>
      </c>
      <c r="BC7" s="7" t="s">
        <v>11</v>
      </c>
      <c r="BD7" s="7" t="s">
        <v>11</v>
      </c>
      <c r="BE7" s="7" t="s">
        <v>11</v>
      </c>
      <c r="BF7" s="7" t="s">
        <v>11</v>
      </c>
      <c r="BG7" s="7" t="s">
        <v>11</v>
      </c>
      <c r="BH7" s="7" t="s">
        <v>11</v>
      </c>
      <c r="BI7" s="7" t="s">
        <v>11</v>
      </c>
      <c r="BJ7" s="7" t="s">
        <v>11</v>
      </c>
      <c r="BK7" s="7" t="s">
        <v>11</v>
      </c>
      <c r="BL7" s="7" t="s">
        <v>11</v>
      </c>
      <c r="BM7" s="7" t="s">
        <v>11</v>
      </c>
      <c r="BN7" s="7" t="s">
        <v>11</v>
      </c>
      <c r="BO7" s="7" t="s">
        <v>11</v>
      </c>
      <c r="BP7" s="7" t="s">
        <v>11</v>
      </c>
      <c r="BQ7" s="7" t="s">
        <v>11</v>
      </c>
      <c r="BR7" s="7" t="s">
        <v>11</v>
      </c>
      <c r="BS7" s="7" t="s">
        <v>11</v>
      </c>
      <c r="BT7" s="7" t="s">
        <v>11</v>
      </c>
      <c r="BU7" s="7" t="s">
        <v>11</v>
      </c>
      <c r="BV7" s="7" t="s">
        <v>11</v>
      </c>
      <c r="BW7" s="7" t="s">
        <v>11</v>
      </c>
      <c r="BX7" s="7" t="s">
        <v>11</v>
      </c>
      <c r="BY7" s="7" t="s">
        <v>11</v>
      </c>
      <c r="BZ7" s="7" t="s">
        <v>11</v>
      </c>
      <c r="CA7" s="7" t="s">
        <v>11</v>
      </c>
      <c r="CB7" s="7" t="s">
        <v>11</v>
      </c>
      <c r="CC7" s="7" t="s">
        <v>11</v>
      </c>
      <c r="CD7" s="7" t="s">
        <v>11</v>
      </c>
      <c r="CE7" s="7" t="s">
        <v>11</v>
      </c>
      <c r="CF7" s="7" t="s">
        <v>11</v>
      </c>
      <c r="CG7" s="7" t="s">
        <v>11</v>
      </c>
      <c r="CH7" s="7" t="s">
        <v>11</v>
      </c>
      <c r="CI7" s="7" t="s">
        <v>11</v>
      </c>
      <c r="CJ7" s="7" t="s">
        <v>11</v>
      </c>
      <c r="CK7" s="7" t="s">
        <v>11</v>
      </c>
      <c r="CL7" s="7" t="s">
        <v>11</v>
      </c>
      <c r="CM7" s="7" t="s">
        <v>11</v>
      </c>
      <c r="CN7" s="7" t="s">
        <v>11</v>
      </c>
      <c r="CO7" s="7" t="s">
        <v>11</v>
      </c>
      <c r="CP7" s="7" t="s">
        <v>11</v>
      </c>
      <c r="CQ7" s="7" t="s">
        <v>11</v>
      </c>
    </row>
    <row r="8" spans="1:95" x14ac:dyDescent="0.2">
      <c r="C8" s="1" t="s">
        <v>0</v>
      </c>
      <c r="D8" s="11">
        <v>44013</v>
      </c>
      <c r="E8" s="11">
        <f>D8+1</f>
        <v>44014</v>
      </c>
      <c r="F8" s="11">
        <f t="shared" ref="F8:BQ8" si="0">E8+1</f>
        <v>44015</v>
      </c>
      <c r="G8" s="11">
        <f t="shared" si="0"/>
        <v>44016</v>
      </c>
      <c r="H8" s="11">
        <f t="shared" si="0"/>
        <v>44017</v>
      </c>
      <c r="I8" s="11">
        <f t="shared" si="0"/>
        <v>44018</v>
      </c>
      <c r="J8" s="11">
        <f t="shared" si="0"/>
        <v>44019</v>
      </c>
      <c r="K8" s="11">
        <f t="shared" si="0"/>
        <v>44020</v>
      </c>
      <c r="L8" s="11">
        <f t="shared" si="0"/>
        <v>44021</v>
      </c>
      <c r="M8" s="11">
        <f t="shared" si="0"/>
        <v>44022</v>
      </c>
      <c r="N8" s="11">
        <f t="shared" si="0"/>
        <v>44023</v>
      </c>
      <c r="O8" s="11">
        <f t="shared" si="0"/>
        <v>44024</v>
      </c>
      <c r="P8" s="11">
        <f t="shared" si="0"/>
        <v>44025</v>
      </c>
      <c r="Q8" s="11">
        <f t="shared" si="0"/>
        <v>44026</v>
      </c>
      <c r="R8" s="11">
        <f t="shared" si="0"/>
        <v>44027</v>
      </c>
      <c r="S8" s="11">
        <f t="shared" si="0"/>
        <v>44028</v>
      </c>
      <c r="T8" s="11">
        <f t="shared" si="0"/>
        <v>44029</v>
      </c>
      <c r="U8" s="11">
        <f t="shared" si="0"/>
        <v>44030</v>
      </c>
      <c r="V8" s="11">
        <f t="shared" si="0"/>
        <v>44031</v>
      </c>
      <c r="W8" s="11">
        <f t="shared" si="0"/>
        <v>44032</v>
      </c>
      <c r="X8" s="11">
        <f t="shared" si="0"/>
        <v>44033</v>
      </c>
      <c r="Y8" s="11">
        <f t="shared" si="0"/>
        <v>44034</v>
      </c>
      <c r="Z8" s="11">
        <f t="shared" si="0"/>
        <v>44035</v>
      </c>
      <c r="AA8" s="11">
        <f t="shared" si="0"/>
        <v>44036</v>
      </c>
      <c r="AB8" s="11">
        <f t="shared" si="0"/>
        <v>44037</v>
      </c>
      <c r="AC8" s="11">
        <f t="shared" si="0"/>
        <v>44038</v>
      </c>
      <c r="AD8" s="11">
        <f t="shared" si="0"/>
        <v>44039</v>
      </c>
      <c r="AE8" s="11">
        <f t="shared" si="0"/>
        <v>44040</v>
      </c>
      <c r="AF8" s="11">
        <f t="shared" si="0"/>
        <v>44041</v>
      </c>
      <c r="AG8" s="11">
        <f t="shared" si="0"/>
        <v>44042</v>
      </c>
      <c r="AH8" s="11">
        <f t="shared" si="0"/>
        <v>44043</v>
      </c>
      <c r="AI8" s="11">
        <f t="shared" si="0"/>
        <v>44044</v>
      </c>
      <c r="AJ8" s="11">
        <f t="shared" si="0"/>
        <v>44045</v>
      </c>
      <c r="AK8" s="11">
        <f t="shared" si="0"/>
        <v>44046</v>
      </c>
      <c r="AL8" s="11">
        <f t="shared" si="0"/>
        <v>44047</v>
      </c>
      <c r="AM8" s="11">
        <f t="shared" si="0"/>
        <v>44048</v>
      </c>
      <c r="AN8" s="11">
        <f t="shared" si="0"/>
        <v>44049</v>
      </c>
      <c r="AO8" s="11">
        <f t="shared" si="0"/>
        <v>44050</v>
      </c>
      <c r="AP8" s="11">
        <f t="shared" si="0"/>
        <v>44051</v>
      </c>
      <c r="AQ8" s="11">
        <f t="shared" si="0"/>
        <v>44052</v>
      </c>
      <c r="AR8" s="11">
        <f t="shared" si="0"/>
        <v>44053</v>
      </c>
      <c r="AS8" s="11">
        <f t="shared" si="0"/>
        <v>44054</v>
      </c>
      <c r="AT8" s="11">
        <f t="shared" si="0"/>
        <v>44055</v>
      </c>
      <c r="AU8" s="11">
        <f t="shared" si="0"/>
        <v>44056</v>
      </c>
      <c r="AV8" s="11">
        <f t="shared" si="0"/>
        <v>44057</v>
      </c>
      <c r="AW8" s="11">
        <f t="shared" si="0"/>
        <v>44058</v>
      </c>
      <c r="AX8" s="11">
        <f t="shared" si="0"/>
        <v>44059</v>
      </c>
      <c r="AY8" s="11">
        <f t="shared" si="0"/>
        <v>44060</v>
      </c>
      <c r="AZ8" s="11">
        <f t="shared" si="0"/>
        <v>44061</v>
      </c>
      <c r="BA8" s="11">
        <f t="shared" si="0"/>
        <v>44062</v>
      </c>
      <c r="BB8" s="11">
        <f t="shared" si="0"/>
        <v>44063</v>
      </c>
      <c r="BC8" s="11">
        <f t="shared" si="0"/>
        <v>44064</v>
      </c>
      <c r="BD8" s="11">
        <f t="shared" si="0"/>
        <v>44065</v>
      </c>
      <c r="BE8" s="11">
        <f t="shared" si="0"/>
        <v>44066</v>
      </c>
      <c r="BF8" s="11">
        <f t="shared" si="0"/>
        <v>44067</v>
      </c>
      <c r="BG8" s="11">
        <f t="shared" si="0"/>
        <v>44068</v>
      </c>
      <c r="BH8" s="11">
        <f t="shared" si="0"/>
        <v>44069</v>
      </c>
      <c r="BI8" s="11">
        <f t="shared" si="0"/>
        <v>44070</v>
      </c>
      <c r="BJ8" s="11">
        <f t="shared" si="0"/>
        <v>44071</v>
      </c>
      <c r="BK8" s="11">
        <f t="shared" si="0"/>
        <v>44072</v>
      </c>
      <c r="BL8" s="11">
        <f t="shared" si="0"/>
        <v>44073</v>
      </c>
      <c r="BM8" s="11">
        <f t="shared" si="0"/>
        <v>44074</v>
      </c>
      <c r="BN8" s="11">
        <f t="shared" si="0"/>
        <v>44075</v>
      </c>
      <c r="BO8" s="11">
        <f t="shared" si="0"/>
        <v>44076</v>
      </c>
      <c r="BP8" s="11">
        <f t="shared" si="0"/>
        <v>44077</v>
      </c>
      <c r="BQ8" s="11">
        <f t="shared" si="0"/>
        <v>44078</v>
      </c>
      <c r="BR8" s="11">
        <f t="shared" ref="BR8:CQ8" si="1">BQ8+1</f>
        <v>44079</v>
      </c>
      <c r="BS8" s="11">
        <f t="shared" si="1"/>
        <v>44080</v>
      </c>
      <c r="BT8" s="11">
        <f t="shared" si="1"/>
        <v>44081</v>
      </c>
      <c r="BU8" s="11">
        <f t="shared" si="1"/>
        <v>44082</v>
      </c>
      <c r="BV8" s="11">
        <f t="shared" si="1"/>
        <v>44083</v>
      </c>
      <c r="BW8" s="11">
        <f t="shared" si="1"/>
        <v>44084</v>
      </c>
      <c r="BX8" s="11">
        <f t="shared" si="1"/>
        <v>44085</v>
      </c>
      <c r="BY8" s="11">
        <f t="shared" si="1"/>
        <v>44086</v>
      </c>
      <c r="BZ8" s="11">
        <f t="shared" si="1"/>
        <v>44087</v>
      </c>
      <c r="CA8" s="11">
        <f t="shared" si="1"/>
        <v>44088</v>
      </c>
      <c r="CB8" s="11">
        <f t="shared" si="1"/>
        <v>44089</v>
      </c>
      <c r="CC8" s="11">
        <f t="shared" si="1"/>
        <v>44090</v>
      </c>
      <c r="CD8" s="11">
        <f t="shared" si="1"/>
        <v>44091</v>
      </c>
      <c r="CE8" s="11">
        <f t="shared" si="1"/>
        <v>44092</v>
      </c>
      <c r="CF8" s="11">
        <f t="shared" si="1"/>
        <v>44093</v>
      </c>
      <c r="CG8" s="11">
        <f t="shared" si="1"/>
        <v>44094</v>
      </c>
      <c r="CH8" s="11">
        <f t="shared" si="1"/>
        <v>44095</v>
      </c>
      <c r="CI8" s="11">
        <f t="shared" si="1"/>
        <v>44096</v>
      </c>
      <c r="CJ8" s="11">
        <f t="shared" si="1"/>
        <v>44097</v>
      </c>
      <c r="CK8" s="11">
        <f t="shared" si="1"/>
        <v>44098</v>
      </c>
      <c r="CL8" s="11">
        <f t="shared" si="1"/>
        <v>44099</v>
      </c>
      <c r="CM8" s="11">
        <f t="shared" si="1"/>
        <v>44100</v>
      </c>
      <c r="CN8" s="11">
        <f t="shared" si="1"/>
        <v>44101</v>
      </c>
      <c r="CO8" s="11">
        <f t="shared" si="1"/>
        <v>44102</v>
      </c>
      <c r="CP8" s="11">
        <f t="shared" si="1"/>
        <v>44103</v>
      </c>
      <c r="CQ8" s="11">
        <f t="shared" si="1"/>
        <v>44104</v>
      </c>
    </row>
    <row r="9" spans="1:95" x14ac:dyDescent="0.2">
      <c r="C9" s="2" t="s">
        <v>6</v>
      </c>
      <c r="D9" s="2" t="s">
        <v>12</v>
      </c>
      <c r="E9" s="2" t="s">
        <v>12</v>
      </c>
      <c r="F9" s="2" t="s">
        <v>12</v>
      </c>
      <c r="G9" s="2" t="s">
        <v>12</v>
      </c>
      <c r="H9" s="2" t="s">
        <v>12</v>
      </c>
      <c r="I9" s="2" t="s">
        <v>12</v>
      </c>
      <c r="J9" s="2" t="s">
        <v>12</v>
      </c>
      <c r="K9" s="2" t="s">
        <v>12</v>
      </c>
      <c r="L9" s="2" t="s">
        <v>12</v>
      </c>
      <c r="M9" s="2" t="s">
        <v>12</v>
      </c>
      <c r="N9" s="2" t="s">
        <v>12</v>
      </c>
      <c r="O9" s="2" t="s">
        <v>12</v>
      </c>
      <c r="P9" s="7" t="s">
        <v>12</v>
      </c>
      <c r="Q9" s="7" t="s">
        <v>12</v>
      </c>
      <c r="R9" s="7" t="s">
        <v>12</v>
      </c>
      <c r="S9" s="7" t="s">
        <v>12</v>
      </c>
      <c r="T9" s="7" t="s">
        <v>12</v>
      </c>
      <c r="U9" s="7" t="s">
        <v>12</v>
      </c>
      <c r="V9" s="7" t="s">
        <v>12</v>
      </c>
      <c r="W9" s="7" t="s">
        <v>12</v>
      </c>
      <c r="X9" s="7" t="s">
        <v>12</v>
      </c>
      <c r="Y9" s="7" t="s">
        <v>12</v>
      </c>
      <c r="Z9" s="7" t="s">
        <v>12</v>
      </c>
      <c r="AA9" s="7" t="s">
        <v>12</v>
      </c>
      <c r="AB9" s="7" t="s">
        <v>12</v>
      </c>
      <c r="AC9" s="7" t="s">
        <v>12</v>
      </c>
      <c r="AD9" s="7" t="s">
        <v>12</v>
      </c>
      <c r="AE9" s="7" t="s">
        <v>12</v>
      </c>
      <c r="AF9" s="7" t="s">
        <v>12</v>
      </c>
      <c r="AG9" s="7" t="s">
        <v>12</v>
      </c>
      <c r="AH9" s="7" t="s">
        <v>12</v>
      </c>
      <c r="AI9" s="7" t="s">
        <v>12</v>
      </c>
      <c r="AJ9" s="7" t="s">
        <v>12</v>
      </c>
      <c r="AK9" s="7" t="s">
        <v>12</v>
      </c>
      <c r="AL9" s="7" t="s">
        <v>12</v>
      </c>
      <c r="AM9" s="7" t="s">
        <v>12</v>
      </c>
      <c r="AN9" s="7" t="s">
        <v>12</v>
      </c>
      <c r="AO9" s="7" t="s">
        <v>12</v>
      </c>
      <c r="AP9" s="7" t="s">
        <v>12</v>
      </c>
      <c r="AQ9" s="7" t="s">
        <v>12</v>
      </c>
      <c r="AR9" s="7" t="s">
        <v>12</v>
      </c>
      <c r="AS9" s="7" t="s">
        <v>12</v>
      </c>
      <c r="AT9" s="7" t="s">
        <v>12</v>
      </c>
      <c r="AU9" s="7" t="s">
        <v>12</v>
      </c>
      <c r="AV9" s="7" t="s">
        <v>12</v>
      </c>
      <c r="AW9" s="7" t="s">
        <v>12</v>
      </c>
      <c r="AX9" s="7" t="s">
        <v>12</v>
      </c>
      <c r="AY9" s="7" t="s">
        <v>12</v>
      </c>
      <c r="AZ9" s="7" t="s">
        <v>12</v>
      </c>
      <c r="BA9" s="7" t="s">
        <v>12</v>
      </c>
      <c r="BB9" s="7" t="s">
        <v>12</v>
      </c>
      <c r="BC9" s="7" t="s">
        <v>12</v>
      </c>
      <c r="BD9" s="7" t="s">
        <v>12</v>
      </c>
      <c r="BE9" s="7" t="s">
        <v>12</v>
      </c>
      <c r="BF9" s="7" t="s">
        <v>12</v>
      </c>
      <c r="BG9" s="7" t="s">
        <v>12</v>
      </c>
      <c r="BH9" s="7" t="s">
        <v>12</v>
      </c>
      <c r="BI9" s="7" t="s">
        <v>12</v>
      </c>
      <c r="BJ9" s="7" t="s">
        <v>12</v>
      </c>
      <c r="BK9" s="7" t="s">
        <v>12</v>
      </c>
      <c r="BL9" s="7" t="s">
        <v>12</v>
      </c>
      <c r="BM9" s="7" t="s">
        <v>12</v>
      </c>
      <c r="BN9" s="7" t="s">
        <v>12</v>
      </c>
      <c r="BO9" s="7" t="s">
        <v>12</v>
      </c>
      <c r="BP9" s="7" t="s">
        <v>12</v>
      </c>
      <c r="BQ9" s="7" t="s">
        <v>12</v>
      </c>
      <c r="BR9" s="7" t="s">
        <v>12</v>
      </c>
      <c r="BS9" s="7" t="s">
        <v>12</v>
      </c>
      <c r="BT9" s="7" t="s">
        <v>12</v>
      </c>
      <c r="BU9" s="7" t="s">
        <v>12</v>
      </c>
      <c r="BV9" s="7" t="s">
        <v>12</v>
      </c>
      <c r="BW9" s="7" t="s">
        <v>12</v>
      </c>
      <c r="BX9" s="7" t="s">
        <v>12</v>
      </c>
      <c r="BY9" s="7" t="s">
        <v>12</v>
      </c>
      <c r="BZ9" s="7" t="s">
        <v>12</v>
      </c>
      <c r="CA9" s="7" t="s">
        <v>12</v>
      </c>
      <c r="CB9" s="7" t="s">
        <v>12</v>
      </c>
      <c r="CC9" s="7" t="s">
        <v>12</v>
      </c>
      <c r="CD9" s="7" t="s">
        <v>12</v>
      </c>
      <c r="CE9" s="7" t="s">
        <v>12</v>
      </c>
      <c r="CF9" s="7" t="s">
        <v>12</v>
      </c>
      <c r="CG9" s="7" t="s">
        <v>12</v>
      </c>
      <c r="CH9" s="7" t="s">
        <v>12</v>
      </c>
      <c r="CI9" s="7" t="s">
        <v>12</v>
      </c>
      <c r="CJ9" s="7" t="s">
        <v>12</v>
      </c>
      <c r="CK9" s="7" t="s">
        <v>12</v>
      </c>
      <c r="CL9" s="7" t="s">
        <v>12</v>
      </c>
      <c r="CM9" s="7" t="s">
        <v>12</v>
      </c>
      <c r="CN9" s="7" t="s">
        <v>12</v>
      </c>
      <c r="CO9" s="7" t="s">
        <v>12</v>
      </c>
      <c r="CP9" s="7" t="s">
        <v>12</v>
      </c>
      <c r="CQ9" s="7" t="s">
        <v>12</v>
      </c>
    </row>
    <row r="10" spans="1:95" x14ac:dyDescent="0.2">
      <c r="C10" s="2" t="s">
        <v>7</v>
      </c>
      <c r="D10" s="2" t="s">
        <v>12</v>
      </c>
      <c r="E10" s="2" t="s">
        <v>12</v>
      </c>
      <c r="F10" s="2" t="s">
        <v>12</v>
      </c>
      <c r="G10" s="2" t="s">
        <v>12</v>
      </c>
      <c r="H10" s="2" t="s">
        <v>12</v>
      </c>
      <c r="I10" s="2" t="s">
        <v>12</v>
      </c>
      <c r="J10" s="2" t="s">
        <v>12</v>
      </c>
      <c r="K10" s="2" t="s">
        <v>12</v>
      </c>
      <c r="L10" s="2" t="s">
        <v>12</v>
      </c>
      <c r="M10" s="2" t="s">
        <v>12</v>
      </c>
      <c r="N10" s="2" t="s">
        <v>12</v>
      </c>
      <c r="O10" s="2" t="s">
        <v>12</v>
      </c>
      <c r="P10" s="7" t="s">
        <v>12</v>
      </c>
      <c r="Q10" s="7" t="s">
        <v>12</v>
      </c>
      <c r="R10" s="7" t="s">
        <v>12</v>
      </c>
      <c r="S10" s="7" t="s">
        <v>12</v>
      </c>
      <c r="T10" s="7" t="s">
        <v>12</v>
      </c>
      <c r="U10" s="7" t="s">
        <v>12</v>
      </c>
      <c r="V10" s="7" t="s">
        <v>12</v>
      </c>
      <c r="W10" s="7" t="s">
        <v>12</v>
      </c>
      <c r="X10" s="7" t="s">
        <v>12</v>
      </c>
      <c r="Y10" s="7" t="s">
        <v>12</v>
      </c>
      <c r="Z10" s="7" t="s">
        <v>12</v>
      </c>
      <c r="AA10" s="7" t="s">
        <v>12</v>
      </c>
      <c r="AB10" s="7" t="s">
        <v>12</v>
      </c>
      <c r="AC10" s="7" t="s">
        <v>12</v>
      </c>
      <c r="AD10" s="7" t="s">
        <v>12</v>
      </c>
      <c r="AE10" s="7" t="s">
        <v>12</v>
      </c>
      <c r="AF10" s="7" t="s">
        <v>12</v>
      </c>
      <c r="AG10" s="7" t="s">
        <v>12</v>
      </c>
      <c r="AH10" s="7" t="s">
        <v>12</v>
      </c>
      <c r="AI10" s="7" t="s">
        <v>12</v>
      </c>
      <c r="AJ10" s="7" t="s">
        <v>12</v>
      </c>
      <c r="AK10" s="7" t="s">
        <v>12</v>
      </c>
      <c r="AL10" s="7" t="s">
        <v>12</v>
      </c>
      <c r="AM10" s="7" t="s">
        <v>12</v>
      </c>
      <c r="AN10" s="7" t="s">
        <v>12</v>
      </c>
      <c r="AO10" s="7" t="s">
        <v>12</v>
      </c>
      <c r="AP10" s="7" t="s">
        <v>12</v>
      </c>
      <c r="AQ10" s="7" t="s">
        <v>12</v>
      </c>
      <c r="AR10" s="7" t="s">
        <v>12</v>
      </c>
      <c r="AS10" s="7" t="s">
        <v>12</v>
      </c>
      <c r="AT10" s="7" t="s">
        <v>12</v>
      </c>
      <c r="AU10" s="7" t="s">
        <v>12</v>
      </c>
      <c r="AV10" s="7" t="s">
        <v>12</v>
      </c>
      <c r="AW10" s="7" t="s">
        <v>12</v>
      </c>
      <c r="AX10" s="7" t="s">
        <v>12</v>
      </c>
      <c r="AY10" s="7" t="s">
        <v>12</v>
      </c>
      <c r="AZ10" s="7" t="s">
        <v>12</v>
      </c>
      <c r="BA10" s="7" t="s">
        <v>12</v>
      </c>
      <c r="BB10" s="7" t="s">
        <v>12</v>
      </c>
      <c r="BC10" s="7" t="s">
        <v>12</v>
      </c>
      <c r="BD10" s="7" t="s">
        <v>12</v>
      </c>
      <c r="BE10" s="7" t="s">
        <v>12</v>
      </c>
      <c r="BF10" s="7" t="s">
        <v>12</v>
      </c>
      <c r="BG10" s="7" t="s">
        <v>12</v>
      </c>
      <c r="BH10" s="7" t="s">
        <v>12</v>
      </c>
      <c r="BI10" s="7" t="s">
        <v>12</v>
      </c>
      <c r="BJ10" s="7" t="s">
        <v>12</v>
      </c>
      <c r="BK10" s="7" t="s">
        <v>12</v>
      </c>
      <c r="BL10" s="7" t="s">
        <v>12</v>
      </c>
      <c r="BM10" s="7" t="s">
        <v>12</v>
      </c>
      <c r="BN10" s="7" t="s">
        <v>12</v>
      </c>
      <c r="BO10" s="7" t="s">
        <v>12</v>
      </c>
      <c r="BP10" s="7" t="s">
        <v>12</v>
      </c>
      <c r="BQ10" s="7" t="s">
        <v>12</v>
      </c>
      <c r="BR10" s="7" t="s">
        <v>12</v>
      </c>
      <c r="BS10" s="7" t="s">
        <v>12</v>
      </c>
      <c r="BT10" s="7" t="s">
        <v>12</v>
      </c>
      <c r="BU10" s="7" t="s">
        <v>12</v>
      </c>
      <c r="BV10" s="7" t="s">
        <v>12</v>
      </c>
      <c r="BW10" s="7" t="s">
        <v>12</v>
      </c>
      <c r="BX10" s="7" t="s">
        <v>12</v>
      </c>
      <c r="BY10" s="7" t="s">
        <v>12</v>
      </c>
      <c r="BZ10" s="7" t="s">
        <v>12</v>
      </c>
      <c r="CA10" s="7" t="s">
        <v>12</v>
      </c>
      <c r="CB10" s="7" t="s">
        <v>12</v>
      </c>
      <c r="CC10" s="7" t="s">
        <v>12</v>
      </c>
      <c r="CD10" s="7" t="s">
        <v>12</v>
      </c>
      <c r="CE10" s="7" t="s">
        <v>12</v>
      </c>
      <c r="CF10" s="7" t="s">
        <v>12</v>
      </c>
      <c r="CG10" s="7" t="s">
        <v>12</v>
      </c>
      <c r="CH10" s="7" t="s">
        <v>12</v>
      </c>
      <c r="CI10" s="7" t="s">
        <v>12</v>
      </c>
      <c r="CJ10" s="7" t="s">
        <v>12</v>
      </c>
      <c r="CK10" s="7" t="s">
        <v>12</v>
      </c>
      <c r="CL10" s="7" t="s">
        <v>12</v>
      </c>
      <c r="CM10" s="7" t="s">
        <v>12</v>
      </c>
      <c r="CN10" s="7" t="s">
        <v>12</v>
      </c>
      <c r="CO10" s="7" t="s">
        <v>12</v>
      </c>
      <c r="CP10" s="7" t="s">
        <v>12</v>
      </c>
      <c r="CQ10" s="7" t="s">
        <v>12</v>
      </c>
    </row>
    <row r="11" spans="1:95" x14ac:dyDescent="0.2">
      <c r="C11" s="2" t="s">
        <v>8</v>
      </c>
      <c r="D11" s="2" t="s">
        <v>13</v>
      </c>
      <c r="E11" s="2" t="s">
        <v>13</v>
      </c>
      <c r="F11" s="2" t="s">
        <v>13</v>
      </c>
      <c r="G11" s="2" t="s">
        <v>13</v>
      </c>
      <c r="H11" s="2" t="s">
        <v>13</v>
      </c>
      <c r="I11" s="2" t="s">
        <v>13</v>
      </c>
      <c r="J11" s="2" t="s">
        <v>13</v>
      </c>
      <c r="K11" s="2" t="s">
        <v>13</v>
      </c>
      <c r="L11" s="2" t="s">
        <v>13</v>
      </c>
      <c r="M11" s="2" t="s">
        <v>13</v>
      </c>
      <c r="N11" s="2" t="s">
        <v>13</v>
      </c>
      <c r="O11" s="2" t="s">
        <v>13</v>
      </c>
      <c r="P11" s="7" t="s">
        <v>30</v>
      </c>
      <c r="Q11" s="7" t="s">
        <v>45</v>
      </c>
      <c r="R11" s="7" t="s">
        <v>46</v>
      </c>
      <c r="S11" s="7" t="s">
        <v>47</v>
      </c>
      <c r="T11" s="7" t="s">
        <v>48</v>
      </c>
      <c r="U11" s="7" t="s">
        <v>49</v>
      </c>
      <c r="V11" s="7" t="s">
        <v>50</v>
      </c>
      <c r="W11" s="7" t="s">
        <v>51</v>
      </c>
      <c r="X11" s="7" t="s">
        <v>52</v>
      </c>
      <c r="Y11" s="7" t="s">
        <v>53</v>
      </c>
      <c r="Z11" s="7" t="s">
        <v>54</v>
      </c>
      <c r="AA11" s="7" t="s">
        <v>55</v>
      </c>
      <c r="AB11" s="7" t="s">
        <v>56</v>
      </c>
      <c r="AC11" s="7" t="s">
        <v>57</v>
      </c>
      <c r="AD11" s="7" t="s">
        <v>58</v>
      </c>
      <c r="AE11" s="7" t="s">
        <v>59</v>
      </c>
      <c r="AF11" s="7" t="s">
        <v>60</v>
      </c>
      <c r="AG11" s="7" t="s">
        <v>61</v>
      </c>
      <c r="AH11" s="7" t="s">
        <v>62</v>
      </c>
      <c r="AI11" s="7" t="s">
        <v>63</v>
      </c>
      <c r="AJ11" s="7" t="s">
        <v>64</v>
      </c>
      <c r="AK11" s="7" t="s">
        <v>65</v>
      </c>
      <c r="AL11" s="7" t="s">
        <v>66</v>
      </c>
      <c r="AM11" s="7" t="s">
        <v>67</v>
      </c>
      <c r="AN11" s="7" t="s">
        <v>68</v>
      </c>
      <c r="AO11" s="7" t="s">
        <v>69</v>
      </c>
      <c r="AP11" s="7" t="s">
        <v>70</v>
      </c>
      <c r="AQ11" s="7" t="s">
        <v>71</v>
      </c>
      <c r="AR11" s="7" t="s">
        <v>72</v>
      </c>
      <c r="AS11" s="7" t="s">
        <v>73</v>
      </c>
      <c r="AT11" s="7" t="s">
        <v>74</v>
      </c>
      <c r="AU11" s="7" t="s">
        <v>75</v>
      </c>
      <c r="AV11" s="7" t="s">
        <v>76</v>
      </c>
      <c r="AW11" s="7" t="s">
        <v>77</v>
      </c>
      <c r="AX11" s="7" t="s">
        <v>78</v>
      </c>
      <c r="AY11" s="7" t="s">
        <v>79</v>
      </c>
      <c r="AZ11" s="7" t="s">
        <v>80</v>
      </c>
      <c r="BA11" s="7" t="s">
        <v>81</v>
      </c>
      <c r="BB11" s="7" t="s">
        <v>82</v>
      </c>
      <c r="BC11" s="7" t="s">
        <v>83</v>
      </c>
      <c r="BD11" s="7" t="s">
        <v>84</v>
      </c>
      <c r="BE11" s="7" t="s">
        <v>85</v>
      </c>
      <c r="BF11" s="7" t="s">
        <v>86</v>
      </c>
      <c r="BG11" s="7" t="s">
        <v>87</v>
      </c>
      <c r="BH11" s="7" t="s">
        <v>88</v>
      </c>
      <c r="BI11" s="7" t="s">
        <v>89</v>
      </c>
      <c r="BJ11" s="7" t="s">
        <v>90</v>
      </c>
      <c r="BK11" s="7" t="s">
        <v>91</v>
      </c>
      <c r="BL11" s="7" t="s">
        <v>92</v>
      </c>
      <c r="BM11" s="7" t="s">
        <v>93</v>
      </c>
      <c r="BN11" s="7" t="s">
        <v>94</v>
      </c>
      <c r="BO11" s="7" t="s">
        <v>95</v>
      </c>
      <c r="BP11" s="7" t="s">
        <v>96</v>
      </c>
      <c r="BQ11" s="7" t="s">
        <v>97</v>
      </c>
      <c r="BR11" s="7" t="s">
        <v>98</v>
      </c>
      <c r="BS11" s="7" t="s">
        <v>99</v>
      </c>
      <c r="BT11" s="7" t="s">
        <v>100</v>
      </c>
      <c r="BU11" s="7" t="s">
        <v>101</v>
      </c>
      <c r="BV11" s="7" t="s">
        <v>102</v>
      </c>
      <c r="BW11" s="7" t="s">
        <v>103</v>
      </c>
      <c r="BX11" s="7" t="s">
        <v>104</v>
      </c>
      <c r="BY11" s="7" t="s">
        <v>105</v>
      </c>
      <c r="BZ11" s="7" t="s">
        <v>106</v>
      </c>
      <c r="CA11" s="7" t="s">
        <v>107</v>
      </c>
      <c r="CB11" s="7" t="s">
        <v>108</v>
      </c>
      <c r="CC11" s="7" t="s">
        <v>109</v>
      </c>
      <c r="CD11" s="7" t="s">
        <v>110</v>
      </c>
      <c r="CE11" s="7" t="s">
        <v>111</v>
      </c>
      <c r="CF11" s="7" t="s">
        <v>112</v>
      </c>
      <c r="CG11" s="7" t="s">
        <v>113</v>
      </c>
      <c r="CH11" s="7" t="s">
        <v>114</v>
      </c>
      <c r="CI11" s="7" t="s">
        <v>115</v>
      </c>
      <c r="CJ11" s="7" t="s">
        <v>116</v>
      </c>
      <c r="CK11" s="7" t="s">
        <v>117</v>
      </c>
      <c r="CL11" s="7" t="s">
        <v>118</v>
      </c>
      <c r="CM11" s="7" t="s">
        <v>119</v>
      </c>
      <c r="CN11" s="7" t="s">
        <v>120</v>
      </c>
      <c r="CO11" s="7" t="s">
        <v>121</v>
      </c>
      <c r="CP11" s="7" t="s">
        <v>122</v>
      </c>
      <c r="CQ11" s="7" t="s">
        <v>123</v>
      </c>
    </row>
    <row r="14" spans="1:95" x14ac:dyDescent="0.2">
      <c r="A14" t="s">
        <v>15</v>
      </c>
    </row>
    <row r="15" spans="1:95" s="7" customFormat="1" x14ac:dyDescent="0.2"/>
    <row r="16" spans="1:95" x14ac:dyDescent="0.2">
      <c r="C16" s="2"/>
      <c r="D16" s="11">
        <v>44013</v>
      </c>
      <c r="E16" s="11">
        <f>D16+1</f>
        <v>44014</v>
      </c>
      <c r="F16" s="11">
        <f t="shared" ref="F16:BQ16" si="2">E16+1</f>
        <v>44015</v>
      </c>
      <c r="G16" s="11">
        <f t="shared" si="2"/>
        <v>44016</v>
      </c>
      <c r="H16" s="11">
        <f t="shared" si="2"/>
        <v>44017</v>
      </c>
      <c r="I16" s="11">
        <f t="shared" si="2"/>
        <v>44018</v>
      </c>
      <c r="J16" s="11">
        <f t="shared" si="2"/>
        <v>44019</v>
      </c>
      <c r="K16" s="11">
        <f t="shared" si="2"/>
        <v>44020</v>
      </c>
      <c r="L16" s="11">
        <f t="shared" si="2"/>
        <v>44021</v>
      </c>
      <c r="M16" s="11">
        <f t="shared" si="2"/>
        <v>44022</v>
      </c>
      <c r="N16" s="11">
        <f t="shared" si="2"/>
        <v>44023</v>
      </c>
      <c r="O16" s="11">
        <f t="shared" si="2"/>
        <v>44024</v>
      </c>
      <c r="P16" s="11">
        <f t="shared" si="2"/>
        <v>44025</v>
      </c>
      <c r="Q16" s="11">
        <f t="shared" si="2"/>
        <v>44026</v>
      </c>
      <c r="R16" s="11">
        <f t="shared" si="2"/>
        <v>44027</v>
      </c>
      <c r="S16" s="11">
        <f t="shared" si="2"/>
        <v>44028</v>
      </c>
      <c r="T16" s="11">
        <f t="shared" si="2"/>
        <v>44029</v>
      </c>
      <c r="U16" s="11">
        <f t="shared" si="2"/>
        <v>44030</v>
      </c>
      <c r="V16" s="11">
        <f t="shared" si="2"/>
        <v>44031</v>
      </c>
      <c r="W16" s="11">
        <f t="shared" si="2"/>
        <v>44032</v>
      </c>
      <c r="X16" s="11">
        <f t="shared" si="2"/>
        <v>44033</v>
      </c>
      <c r="Y16" s="11">
        <f t="shared" si="2"/>
        <v>44034</v>
      </c>
      <c r="Z16" s="11">
        <f t="shared" si="2"/>
        <v>44035</v>
      </c>
      <c r="AA16" s="11">
        <f t="shared" si="2"/>
        <v>44036</v>
      </c>
      <c r="AB16" s="11">
        <f t="shared" si="2"/>
        <v>44037</v>
      </c>
      <c r="AC16" s="11">
        <f t="shared" si="2"/>
        <v>44038</v>
      </c>
      <c r="AD16" s="11">
        <f t="shared" si="2"/>
        <v>44039</v>
      </c>
      <c r="AE16" s="11">
        <f t="shared" si="2"/>
        <v>44040</v>
      </c>
      <c r="AF16" s="11">
        <f t="shared" si="2"/>
        <v>44041</v>
      </c>
      <c r="AG16" s="11">
        <f t="shared" si="2"/>
        <v>44042</v>
      </c>
      <c r="AH16" s="11">
        <f t="shared" si="2"/>
        <v>44043</v>
      </c>
      <c r="AI16" s="11">
        <f t="shared" si="2"/>
        <v>44044</v>
      </c>
      <c r="AJ16" s="11">
        <f t="shared" si="2"/>
        <v>44045</v>
      </c>
      <c r="AK16" s="11">
        <f t="shared" si="2"/>
        <v>44046</v>
      </c>
      <c r="AL16" s="11">
        <f t="shared" si="2"/>
        <v>44047</v>
      </c>
      <c r="AM16" s="11">
        <f t="shared" si="2"/>
        <v>44048</v>
      </c>
      <c r="AN16" s="11">
        <f t="shared" si="2"/>
        <v>44049</v>
      </c>
      <c r="AO16" s="11">
        <f t="shared" si="2"/>
        <v>44050</v>
      </c>
      <c r="AP16" s="11">
        <f t="shared" si="2"/>
        <v>44051</v>
      </c>
      <c r="AQ16" s="11">
        <f t="shared" si="2"/>
        <v>44052</v>
      </c>
      <c r="AR16" s="11">
        <f t="shared" si="2"/>
        <v>44053</v>
      </c>
      <c r="AS16" s="11">
        <f t="shared" si="2"/>
        <v>44054</v>
      </c>
      <c r="AT16" s="11">
        <f t="shared" si="2"/>
        <v>44055</v>
      </c>
      <c r="AU16" s="11">
        <f t="shared" si="2"/>
        <v>44056</v>
      </c>
      <c r="AV16" s="11">
        <f t="shared" si="2"/>
        <v>44057</v>
      </c>
      <c r="AW16" s="11">
        <f t="shared" si="2"/>
        <v>44058</v>
      </c>
      <c r="AX16" s="11">
        <f t="shared" si="2"/>
        <v>44059</v>
      </c>
      <c r="AY16" s="11">
        <f t="shared" si="2"/>
        <v>44060</v>
      </c>
      <c r="AZ16" s="11">
        <f t="shared" si="2"/>
        <v>44061</v>
      </c>
      <c r="BA16" s="11">
        <f t="shared" si="2"/>
        <v>44062</v>
      </c>
      <c r="BB16" s="11">
        <f t="shared" si="2"/>
        <v>44063</v>
      </c>
      <c r="BC16" s="11">
        <f t="shared" si="2"/>
        <v>44064</v>
      </c>
      <c r="BD16" s="11">
        <f t="shared" si="2"/>
        <v>44065</v>
      </c>
      <c r="BE16" s="11">
        <f t="shared" si="2"/>
        <v>44066</v>
      </c>
      <c r="BF16" s="11">
        <f t="shared" si="2"/>
        <v>44067</v>
      </c>
      <c r="BG16" s="11">
        <f t="shared" si="2"/>
        <v>44068</v>
      </c>
      <c r="BH16" s="11">
        <f t="shared" si="2"/>
        <v>44069</v>
      </c>
      <c r="BI16" s="11">
        <f t="shared" si="2"/>
        <v>44070</v>
      </c>
      <c r="BJ16" s="11">
        <f t="shared" si="2"/>
        <v>44071</v>
      </c>
      <c r="BK16" s="11">
        <f t="shared" si="2"/>
        <v>44072</v>
      </c>
      <c r="BL16" s="11">
        <f t="shared" si="2"/>
        <v>44073</v>
      </c>
      <c r="BM16" s="11">
        <f t="shared" si="2"/>
        <v>44074</v>
      </c>
      <c r="BN16" s="11">
        <f t="shared" si="2"/>
        <v>44075</v>
      </c>
      <c r="BO16" s="11">
        <f t="shared" si="2"/>
        <v>44076</v>
      </c>
      <c r="BP16" s="11">
        <f t="shared" si="2"/>
        <v>44077</v>
      </c>
      <c r="BQ16" s="11">
        <f t="shared" si="2"/>
        <v>44078</v>
      </c>
      <c r="BR16" s="11">
        <f t="shared" ref="BR16:CQ16" si="3">BQ16+1</f>
        <v>44079</v>
      </c>
      <c r="BS16" s="11">
        <f t="shared" si="3"/>
        <v>44080</v>
      </c>
      <c r="BT16" s="11">
        <f t="shared" si="3"/>
        <v>44081</v>
      </c>
      <c r="BU16" s="11">
        <f t="shared" si="3"/>
        <v>44082</v>
      </c>
      <c r="BV16" s="11">
        <f t="shared" si="3"/>
        <v>44083</v>
      </c>
      <c r="BW16" s="11">
        <f t="shared" si="3"/>
        <v>44084</v>
      </c>
      <c r="BX16" s="11">
        <f t="shared" si="3"/>
        <v>44085</v>
      </c>
      <c r="BY16" s="11">
        <f t="shared" si="3"/>
        <v>44086</v>
      </c>
      <c r="BZ16" s="11">
        <f t="shared" si="3"/>
        <v>44087</v>
      </c>
      <c r="CA16" s="11">
        <f t="shared" si="3"/>
        <v>44088</v>
      </c>
      <c r="CB16" s="11">
        <f t="shared" si="3"/>
        <v>44089</v>
      </c>
      <c r="CC16" s="11">
        <f t="shared" si="3"/>
        <v>44090</v>
      </c>
      <c r="CD16" s="11">
        <f t="shared" si="3"/>
        <v>44091</v>
      </c>
      <c r="CE16" s="11">
        <f t="shared" si="3"/>
        <v>44092</v>
      </c>
      <c r="CF16" s="11">
        <f t="shared" si="3"/>
        <v>44093</v>
      </c>
      <c r="CG16" s="11">
        <f t="shared" si="3"/>
        <v>44094</v>
      </c>
      <c r="CH16" s="11">
        <f t="shared" si="3"/>
        <v>44095</v>
      </c>
      <c r="CI16" s="11">
        <f t="shared" si="3"/>
        <v>44096</v>
      </c>
      <c r="CJ16" s="11">
        <f t="shared" si="3"/>
        <v>44097</v>
      </c>
      <c r="CK16" s="11">
        <f t="shared" si="3"/>
        <v>44098</v>
      </c>
      <c r="CL16" s="11">
        <f t="shared" si="3"/>
        <v>44099</v>
      </c>
      <c r="CM16" s="11">
        <f t="shared" si="3"/>
        <v>44100</v>
      </c>
      <c r="CN16" s="11">
        <f t="shared" si="3"/>
        <v>44101</v>
      </c>
      <c r="CO16" s="11">
        <f t="shared" si="3"/>
        <v>44102</v>
      </c>
      <c r="CP16" s="11">
        <f t="shared" si="3"/>
        <v>44103</v>
      </c>
      <c r="CQ16" s="11">
        <f t="shared" si="3"/>
        <v>44104</v>
      </c>
    </row>
    <row r="17" spans="1:95" x14ac:dyDescent="0.2">
      <c r="B17" s="7" t="s">
        <v>124</v>
      </c>
      <c r="C17" s="2" t="s">
        <v>42</v>
      </c>
      <c r="D17" s="7" t="s">
        <v>125</v>
      </c>
      <c r="E17" s="7" t="s">
        <v>12</v>
      </c>
      <c r="F17" t="s">
        <v>12</v>
      </c>
      <c r="G17" s="7" t="s">
        <v>12</v>
      </c>
      <c r="H17" s="7" t="s">
        <v>12</v>
      </c>
      <c r="I17" s="7" t="s">
        <v>12</v>
      </c>
      <c r="J17" s="7" t="s">
        <v>12</v>
      </c>
      <c r="K17" s="7" t="s">
        <v>125</v>
      </c>
      <c r="L17" s="7" t="s">
        <v>12</v>
      </c>
      <c r="M17" s="7" t="s">
        <v>12</v>
      </c>
      <c r="N17" s="7" t="s">
        <v>12</v>
      </c>
      <c r="O17" s="7" t="s">
        <v>12</v>
      </c>
      <c r="P17" s="7" t="s">
        <v>12</v>
      </c>
      <c r="Q17" s="7" t="s">
        <v>12</v>
      </c>
      <c r="R17" s="7" t="s">
        <v>12</v>
      </c>
      <c r="S17" s="7" t="s">
        <v>12</v>
      </c>
      <c r="T17" s="7" t="s">
        <v>12</v>
      </c>
      <c r="U17" s="7" t="s">
        <v>12</v>
      </c>
      <c r="V17" s="7" t="s">
        <v>12</v>
      </c>
      <c r="W17" s="7" t="s">
        <v>12</v>
      </c>
      <c r="X17" s="7" t="s">
        <v>12</v>
      </c>
      <c r="Y17" s="7" t="s">
        <v>12</v>
      </c>
      <c r="Z17" s="7" t="s">
        <v>12</v>
      </c>
      <c r="AA17" s="7" t="s">
        <v>12</v>
      </c>
      <c r="AB17" s="7" t="s">
        <v>12</v>
      </c>
      <c r="AC17" s="7" t="s">
        <v>12</v>
      </c>
      <c r="AD17" s="7" t="s">
        <v>125</v>
      </c>
      <c r="AE17" s="7" t="s">
        <v>12</v>
      </c>
      <c r="AF17" s="7" t="s">
        <v>12</v>
      </c>
      <c r="AG17" s="7" t="s">
        <v>12</v>
      </c>
      <c r="AH17" s="7" t="s">
        <v>12</v>
      </c>
      <c r="AI17" s="7" t="s">
        <v>12</v>
      </c>
      <c r="AJ17" s="7" t="s">
        <v>12</v>
      </c>
      <c r="AK17" s="7" t="s">
        <v>12</v>
      </c>
      <c r="AL17" s="7" t="s">
        <v>12</v>
      </c>
      <c r="AM17" s="7" t="s">
        <v>12</v>
      </c>
      <c r="AN17" s="7" t="s">
        <v>12</v>
      </c>
      <c r="AO17" s="7" t="s">
        <v>12</v>
      </c>
      <c r="AP17" s="7" t="s">
        <v>12</v>
      </c>
      <c r="AQ17" s="7" t="s">
        <v>12</v>
      </c>
      <c r="AR17" s="7" t="s">
        <v>12</v>
      </c>
      <c r="AS17" s="7" t="s">
        <v>12</v>
      </c>
      <c r="AT17" s="7" t="s">
        <v>12</v>
      </c>
      <c r="AU17" s="7" t="s">
        <v>12</v>
      </c>
      <c r="AV17" s="7" t="s">
        <v>12</v>
      </c>
      <c r="AW17" s="7" t="s">
        <v>12</v>
      </c>
      <c r="AX17" s="7" t="s">
        <v>12</v>
      </c>
      <c r="AY17" s="7" t="s">
        <v>125</v>
      </c>
      <c r="AZ17" s="7" t="s">
        <v>12</v>
      </c>
      <c r="BA17" s="7" t="s">
        <v>12</v>
      </c>
      <c r="BB17" s="7" t="s">
        <v>12</v>
      </c>
      <c r="BC17" s="7" t="s">
        <v>12</v>
      </c>
      <c r="BD17" s="7" t="s">
        <v>12</v>
      </c>
      <c r="BE17" s="7" t="s">
        <v>12</v>
      </c>
      <c r="BF17" s="7" t="s">
        <v>125</v>
      </c>
      <c r="BG17" s="7" t="s">
        <v>12</v>
      </c>
      <c r="BH17" s="7" t="s">
        <v>12</v>
      </c>
      <c r="BI17" s="7" t="s">
        <v>12</v>
      </c>
      <c r="BJ17" s="7" t="s">
        <v>12</v>
      </c>
      <c r="BK17" s="7" t="s">
        <v>12</v>
      </c>
      <c r="BL17" s="7" t="s">
        <v>12</v>
      </c>
      <c r="BM17" s="7" t="s">
        <v>12</v>
      </c>
      <c r="BN17" s="7" t="s">
        <v>125</v>
      </c>
      <c r="BO17" s="7" t="s">
        <v>125</v>
      </c>
      <c r="BP17" s="7" t="s">
        <v>125</v>
      </c>
      <c r="BQ17" s="7" t="s">
        <v>12</v>
      </c>
      <c r="BR17" s="7" t="s">
        <v>12</v>
      </c>
      <c r="BS17" s="7" t="s">
        <v>12</v>
      </c>
      <c r="BT17" s="7" t="s">
        <v>12</v>
      </c>
      <c r="BU17" s="7" t="s">
        <v>12</v>
      </c>
      <c r="BV17" s="7" t="s">
        <v>12</v>
      </c>
      <c r="BW17" s="7" t="s">
        <v>12</v>
      </c>
      <c r="BX17" s="7" t="s">
        <v>12</v>
      </c>
      <c r="BY17" s="7" t="s">
        <v>12</v>
      </c>
      <c r="BZ17" s="7" t="s">
        <v>12</v>
      </c>
      <c r="CA17" s="7" t="s">
        <v>12</v>
      </c>
      <c r="CB17" s="7" t="s">
        <v>12</v>
      </c>
      <c r="CC17" s="7" t="s">
        <v>125</v>
      </c>
      <c r="CD17" s="7" t="s">
        <v>12</v>
      </c>
      <c r="CE17" s="7" t="s">
        <v>12</v>
      </c>
      <c r="CF17" s="7" t="s">
        <v>12</v>
      </c>
      <c r="CG17" s="7" t="s">
        <v>12</v>
      </c>
      <c r="CH17" s="7" t="s">
        <v>12</v>
      </c>
      <c r="CI17" s="7" t="s">
        <v>12</v>
      </c>
      <c r="CJ17" s="7" t="s">
        <v>125</v>
      </c>
      <c r="CK17" s="7" t="s">
        <v>125</v>
      </c>
      <c r="CL17" s="7" t="s">
        <v>12</v>
      </c>
      <c r="CM17" s="7" t="s">
        <v>12</v>
      </c>
      <c r="CN17" s="7" t="s">
        <v>12</v>
      </c>
      <c r="CO17" s="7" t="s">
        <v>12</v>
      </c>
      <c r="CP17" s="7" t="s">
        <v>12</v>
      </c>
      <c r="CQ17" s="7" t="s">
        <v>12</v>
      </c>
    </row>
    <row r="18" spans="1:95" x14ac:dyDescent="0.2">
      <c r="B18" s="7" t="s">
        <v>124</v>
      </c>
      <c r="C18" t="s">
        <v>43</v>
      </c>
      <c r="D18" s="7" t="s">
        <v>126</v>
      </c>
      <c r="E18" s="7" t="s">
        <v>12</v>
      </c>
      <c r="F18" s="7" t="s">
        <v>12</v>
      </c>
      <c r="G18" s="7" t="s">
        <v>12</v>
      </c>
      <c r="H18" s="7" t="s">
        <v>12</v>
      </c>
      <c r="I18" s="7" t="s">
        <v>12</v>
      </c>
      <c r="J18" s="7" t="s">
        <v>12</v>
      </c>
      <c r="K18" s="7" t="s">
        <v>126</v>
      </c>
      <c r="L18" s="7" t="s">
        <v>12</v>
      </c>
      <c r="M18" s="7" t="s">
        <v>12</v>
      </c>
      <c r="N18" s="7" t="s">
        <v>12</v>
      </c>
      <c r="O18" s="7" t="s">
        <v>12</v>
      </c>
      <c r="P18" s="7" t="s">
        <v>12</v>
      </c>
      <c r="Q18" s="7" t="s">
        <v>12</v>
      </c>
      <c r="R18" s="7" t="s">
        <v>12</v>
      </c>
      <c r="S18" s="7" t="s">
        <v>12</v>
      </c>
      <c r="T18" s="7" t="s">
        <v>12</v>
      </c>
      <c r="U18" s="7" t="s">
        <v>12</v>
      </c>
      <c r="V18" s="7" t="s">
        <v>12</v>
      </c>
      <c r="W18" s="7" t="s">
        <v>12</v>
      </c>
      <c r="X18" s="7" t="s">
        <v>12</v>
      </c>
      <c r="Y18" s="7" t="s">
        <v>12</v>
      </c>
      <c r="Z18" s="7" t="s">
        <v>12</v>
      </c>
      <c r="AA18" s="7" t="s">
        <v>12</v>
      </c>
      <c r="AB18" s="7" t="s">
        <v>12</v>
      </c>
      <c r="AC18" s="7" t="s">
        <v>12</v>
      </c>
      <c r="AD18" s="7" t="s">
        <v>126</v>
      </c>
      <c r="AE18" s="7" t="s">
        <v>12</v>
      </c>
      <c r="AF18" s="7" t="s">
        <v>12</v>
      </c>
      <c r="AG18" s="7" t="s">
        <v>12</v>
      </c>
      <c r="AH18" s="7" t="s">
        <v>12</v>
      </c>
      <c r="AI18" s="7" t="s">
        <v>12</v>
      </c>
      <c r="AJ18" s="7" t="s">
        <v>12</v>
      </c>
      <c r="AK18" s="7" t="s">
        <v>12</v>
      </c>
      <c r="AL18" s="7" t="s">
        <v>12</v>
      </c>
      <c r="AM18" s="7" t="s">
        <v>12</v>
      </c>
      <c r="AN18" s="7" t="s">
        <v>12</v>
      </c>
      <c r="AO18" s="7" t="s">
        <v>12</v>
      </c>
      <c r="AP18" s="7" t="s">
        <v>12</v>
      </c>
      <c r="AQ18" s="7" t="s">
        <v>12</v>
      </c>
      <c r="AR18" s="7" t="s">
        <v>12</v>
      </c>
      <c r="AS18" s="7" t="s">
        <v>12</v>
      </c>
      <c r="AT18" s="7" t="s">
        <v>12</v>
      </c>
      <c r="AU18" s="7" t="s">
        <v>12</v>
      </c>
      <c r="AV18" s="7" t="s">
        <v>12</v>
      </c>
      <c r="AW18" s="7" t="s">
        <v>12</v>
      </c>
      <c r="AX18" s="7" t="s">
        <v>12</v>
      </c>
      <c r="AY18" s="7" t="s">
        <v>126</v>
      </c>
      <c r="AZ18" s="7" t="s">
        <v>12</v>
      </c>
      <c r="BA18" s="7" t="s">
        <v>12</v>
      </c>
      <c r="BB18" s="7" t="s">
        <v>12</v>
      </c>
      <c r="BC18" s="7" t="s">
        <v>12</v>
      </c>
      <c r="BD18" s="7" t="s">
        <v>12</v>
      </c>
      <c r="BE18" s="7" t="s">
        <v>12</v>
      </c>
      <c r="BF18" s="7" t="s">
        <v>126</v>
      </c>
      <c r="BG18" s="7" t="s">
        <v>12</v>
      </c>
      <c r="BH18" s="7" t="s">
        <v>12</v>
      </c>
      <c r="BI18" s="7" t="s">
        <v>12</v>
      </c>
      <c r="BJ18" s="7" t="s">
        <v>12</v>
      </c>
      <c r="BK18" s="7" t="s">
        <v>12</v>
      </c>
      <c r="BL18" s="7" t="s">
        <v>12</v>
      </c>
      <c r="BM18" s="7" t="s">
        <v>12</v>
      </c>
      <c r="BN18" s="7" t="s">
        <v>126</v>
      </c>
      <c r="BO18" s="7" t="s">
        <v>126</v>
      </c>
      <c r="BP18" s="7" t="s">
        <v>126</v>
      </c>
      <c r="BQ18" s="7" t="s">
        <v>12</v>
      </c>
      <c r="BR18" s="7" t="s">
        <v>12</v>
      </c>
      <c r="BS18" s="7" t="s">
        <v>12</v>
      </c>
      <c r="BT18" s="7" t="s">
        <v>12</v>
      </c>
      <c r="BU18" s="7" t="s">
        <v>12</v>
      </c>
      <c r="BV18" s="7" t="s">
        <v>12</v>
      </c>
      <c r="BW18" s="7" t="s">
        <v>12</v>
      </c>
      <c r="BX18" s="7" t="s">
        <v>12</v>
      </c>
      <c r="BY18" s="7" t="s">
        <v>12</v>
      </c>
      <c r="BZ18" s="7" t="s">
        <v>12</v>
      </c>
      <c r="CA18" s="7" t="s">
        <v>12</v>
      </c>
      <c r="CB18" s="7" t="s">
        <v>12</v>
      </c>
      <c r="CC18" s="7" t="s">
        <v>126</v>
      </c>
      <c r="CD18" s="7" t="s">
        <v>12</v>
      </c>
      <c r="CE18" s="7" t="s">
        <v>12</v>
      </c>
      <c r="CF18" s="7" t="s">
        <v>12</v>
      </c>
      <c r="CG18" s="7" t="s">
        <v>12</v>
      </c>
      <c r="CH18" s="7" t="s">
        <v>12</v>
      </c>
      <c r="CI18" s="7" t="s">
        <v>12</v>
      </c>
      <c r="CJ18" s="7" t="s">
        <v>126</v>
      </c>
      <c r="CK18" s="7" t="s">
        <v>126</v>
      </c>
      <c r="CL18" s="7" t="s">
        <v>12</v>
      </c>
      <c r="CM18" s="7" t="s">
        <v>12</v>
      </c>
      <c r="CN18" s="7" t="s">
        <v>12</v>
      </c>
      <c r="CO18" s="7" t="s">
        <v>12</v>
      </c>
      <c r="CP18" s="7" t="s">
        <v>12</v>
      </c>
      <c r="CQ18" s="7" t="s">
        <v>12</v>
      </c>
    </row>
    <row r="19" spans="1:95" x14ac:dyDescent="0.2">
      <c r="B19" s="7" t="s">
        <v>124</v>
      </c>
      <c r="C19" s="2" t="s">
        <v>16</v>
      </c>
      <c r="D19" t="s">
        <v>17</v>
      </c>
      <c r="E19" s="7" t="s">
        <v>12</v>
      </c>
      <c r="F19" t="s">
        <v>12</v>
      </c>
      <c r="G19" s="7" t="s">
        <v>12</v>
      </c>
      <c r="H19" s="7" t="s">
        <v>12</v>
      </c>
      <c r="I19" s="7" t="s">
        <v>12</v>
      </c>
      <c r="J19" s="7" t="s">
        <v>12</v>
      </c>
      <c r="K19" s="7" t="s">
        <v>17</v>
      </c>
      <c r="L19" s="7" t="s">
        <v>12</v>
      </c>
      <c r="M19" s="7" t="s">
        <v>12</v>
      </c>
      <c r="N19" s="7" t="s">
        <v>12</v>
      </c>
      <c r="O19" s="7" t="s">
        <v>12</v>
      </c>
      <c r="P19" s="7" t="s">
        <v>12</v>
      </c>
      <c r="Q19" s="7" t="s">
        <v>12</v>
      </c>
      <c r="R19" s="7" t="s">
        <v>12</v>
      </c>
      <c r="S19" s="7" t="s">
        <v>12</v>
      </c>
      <c r="T19" s="7" t="s">
        <v>12</v>
      </c>
      <c r="U19" s="7" t="s">
        <v>12</v>
      </c>
      <c r="V19" s="7" t="s">
        <v>12</v>
      </c>
      <c r="W19" s="7" t="s">
        <v>12</v>
      </c>
      <c r="X19" s="7" t="s">
        <v>12</v>
      </c>
      <c r="Y19" s="7" t="s">
        <v>12</v>
      </c>
      <c r="Z19" s="7" t="s">
        <v>12</v>
      </c>
      <c r="AA19" s="7" t="s">
        <v>12</v>
      </c>
      <c r="AB19" s="7" t="s">
        <v>12</v>
      </c>
      <c r="AC19" s="7" t="s">
        <v>12</v>
      </c>
      <c r="AD19" s="7" t="s">
        <v>17</v>
      </c>
      <c r="AE19" s="7" t="s">
        <v>12</v>
      </c>
      <c r="AF19" s="7" t="s">
        <v>12</v>
      </c>
      <c r="AG19" s="7" t="s">
        <v>12</v>
      </c>
      <c r="AH19" s="7" t="s">
        <v>12</v>
      </c>
      <c r="AI19" s="7" t="s">
        <v>12</v>
      </c>
      <c r="AJ19" s="7" t="s">
        <v>12</v>
      </c>
      <c r="AK19" s="7" t="s">
        <v>12</v>
      </c>
      <c r="AL19" s="7" t="s">
        <v>12</v>
      </c>
      <c r="AM19" s="7" t="s">
        <v>12</v>
      </c>
      <c r="AN19" s="7" t="s">
        <v>12</v>
      </c>
      <c r="AO19" s="7" t="s">
        <v>12</v>
      </c>
      <c r="AP19" s="7" t="s">
        <v>12</v>
      </c>
      <c r="AQ19" s="7" t="s">
        <v>12</v>
      </c>
      <c r="AR19" s="7" t="s">
        <v>12</v>
      </c>
      <c r="AS19" s="7" t="s">
        <v>12</v>
      </c>
      <c r="AT19" s="7" t="s">
        <v>12</v>
      </c>
      <c r="AU19" s="7" t="s">
        <v>12</v>
      </c>
      <c r="AV19" s="7" t="s">
        <v>12</v>
      </c>
      <c r="AW19" s="7" t="s">
        <v>12</v>
      </c>
      <c r="AX19" s="7" t="s">
        <v>12</v>
      </c>
      <c r="AY19" s="7" t="s">
        <v>17</v>
      </c>
      <c r="AZ19" s="7" t="s">
        <v>12</v>
      </c>
      <c r="BA19" s="7" t="s">
        <v>12</v>
      </c>
      <c r="BB19" s="7" t="s">
        <v>12</v>
      </c>
      <c r="BC19" s="7" t="s">
        <v>12</v>
      </c>
      <c r="BD19" s="7" t="s">
        <v>12</v>
      </c>
      <c r="BE19" s="7" t="s">
        <v>12</v>
      </c>
      <c r="BF19" s="7" t="s">
        <v>17</v>
      </c>
      <c r="BG19" s="7" t="s">
        <v>12</v>
      </c>
      <c r="BH19" s="7" t="s">
        <v>12</v>
      </c>
      <c r="BI19" s="7" t="s">
        <v>12</v>
      </c>
      <c r="BJ19" s="7" t="s">
        <v>12</v>
      </c>
      <c r="BK19" s="7" t="s">
        <v>12</v>
      </c>
      <c r="BL19" s="7" t="s">
        <v>12</v>
      </c>
      <c r="BM19" s="7" t="s">
        <v>12</v>
      </c>
      <c r="BN19" s="7" t="s">
        <v>17</v>
      </c>
      <c r="BO19" s="7" t="s">
        <v>17</v>
      </c>
      <c r="BP19" s="7" t="s">
        <v>17</v>
      </c>
      <c r="BQ19" s="7" t="s">
        <v>12</v>
      </c>
      <c r="BR19" s="7" t="s">
        <v>12</v>
      </c>
      <c r="BS19" s="7" t="s">
        <v>12</v>
      </c>
      <c r="BT19" s="7" t="s">
        <v>12</v>
      </c>
      <c r="BU19" s="7" t="s">
        <v>12</v>
      </c>
      <c r="BV19" s="7" t="s">
        <v>12</v>
      </c>
      <c r="BW19" s="7" t="s">
        <v>12</v>
      </c>
      <c r="BX19" s="7" t="s">
        <v>12</v>
      </c>
      <c r="BY19" s="7" t="s">
        <v>12</v>
      </c>
      <c r="BZ19" s="7" t="s">
        <v>12</v>
      </c>
      <c r="CA19" s="7" t="s">
        <v>12</v>
      </c>
      <c r="CB19" s="7" t="s">
        <v>12</v>
      </c>
      <c r="CC19" s="7" t="s">
        <v>17</v>
      </c>
      <c r="CD19" s="7" t="s">
        <v>12</v>
      </c>
      <c r="CE19" s="7" t="s">
        <v>12</v>
      </c>
      <c r="CF19" s="7" t="s">
        <v>12</v>
      </c>
      <c r="CG19" s="7" t="s">
        <v>12</v>
      </c>
      <c r="CH19" s="7" t="s">
        <v>12</v>
      </c>
      <c r="CI19" s="7" t="s">
        <v>12</v>
      </c>
      <c r="CJ19" s="7" t="s">
        <v>17</v>
      </c>
      <c r="CK19" s="7" t="s">
        <v>17</v>
      </c>
      <c r="CL19" s="7" t="s">
        <v>12</v>
      </c>
      <c r="CM19" s="7" t="s">
        <v>12</v>
      </c>
      <c r="CN19" s="7" t="s">
        <v>12</v>
      </c>
      <c r="CO19" s="7" t="s">
        <v>12</v>
      </c>
      <c r="CP19" s="7" t="s">
        <v>12</v>
      </c>
      <c r="CQ19" s="7" t="s">
        <v>12</v>
      </c>
    </row>
    <row r="20" spans="1:95" x14ac:dyDescent="0.2">
      <c r="A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row>
    <row r="22" spans="1:95" x14ac:dyDescent="0.2">
      <c r="A22" t="s">
        <v>18</v>
      </c>
    </row>
    <row r="23" spans="1:95" x14ac:dyDescent="0.2">
      <c r="C23" s="2"/>
      <c r="D23" s="11">
        <v>44013</v>
      </c>
      <c r="E23" s="11">
        <f>D23+1</f>
        <v>44014</v>
      </c>
      <c r="F23" s="11">
        <f t="shared" ref="F23:BQ23" si="4">E23+1</f>
        <v>44015</v>
      </c>
      <c r="G23" s="11">
        <f t="shared" si="4"/>
        <v>44016</v>
      </c>
      <c r="H23" s="11">
        <f t="shared" si="4"/>
        <v>44017</v>
      </c>
      <c r="I23" s="11">
        <f t="shared" si="4"/>
        <v>44018</v>
      </c>
      <c r="J23" s="11">
        <f t="shared" si="4"/>
        <v>44019</v>
      </c>
      <c r="K23" s="11">
        <f t="shared" si="4"/>
        <v>44020</v>
      </c>
      <c r="L23" s="11">
        <f t="shared" si="4"/>
        <v>44021</v>
      </c>
      <c r="M23" s="11">
        <f t="shared" si="4"/>
        <v>44022</v>
      </c>
      <c r="N23" s="11">
        <f t="shared" si="4"/>
        <v>44023</v>
      </c>
      <c r="O23" s="11">
        <f t="shared" si="4"/>
        <v>44024</v>
      </c>
      <c r="P23" s="11">
        <f t="shared" si="4"/>
        <v>44025</v>
      </c>
      <c r="Q23" s="11">
        <f t="shared" si="4"/>
        <v>44026</v>
      </c>
      <c r="R23" s="11">
        <f t="shared" si="4"/>
        <v>44027</v>
      </c>
      <c r="S23" s="11">
        <f t="shared" si="4"/>
        <v>44028</v>
      </c>
      <c r="T23" s="11">
        <f t="shared" si="4"/>
        <v>44029</v>
      </c>
      <c r="U23" s="11">
        <f t="shared" si="4"/>
        <v>44030</v>
      </c>
      <c r="V23" s="11">
        <f t="shared" si="4"/>
        <v>44031</v>
      </c>
      <c r="W23" s="11">
        <f t="shared" si="4"/>
        <v>44032</v>
      </c>
      <c r="X23" s="11">
        <f t="shared" si="4"/>
        <v>44033</v>
      </c>
      <c r="Y23" s="11">
        <f t="shared" si="4"/>
        <v>44034</v>
      </c>
      <c r="Z23" s="11">
        <f t="shared" si="4"/>
        <v>44035</v>
      </c>
      <c r="AA23" s="11">
        <f t="shared" si="4"/>
        <v>44036</v>
      </c>
      <c r="AB23" s="11">
        <f t="shared" si="4"/>
        <v>44037</v>
      </c>
      <c r="AC23" s="11">
        <f t="shared" si="4"/>
        <v>44038</v>
      </c>
      <c r="AD23" s="11">
        <f t="shared" si="4"/>
        <v>44039</v>
      </c>
      <c r="AE23" s="11">
        <f t="shared" si="4"/>
        <v>44040</v>
      </c>
      <c r="AF23" s="11">
        <f t="shared" si="4"/>
        <v>44041</v>
      </c>
      <c r="AG23" s="11">
        <f t="shared" si="4"/>
        <v>44042</v>
      </c>
      <c r="AH23" s="11">
        <f t="shared" si="4"/>
        <v>44043</v>
      </c>
      <c r="AI23" s="11">
        <f t="shared" si="4"/>
        <v>44044</v>
      </c>
      <c r="AJ23" s="11">
        <f t="shared" si="4"/>
        <v>44045</v>
      </c>
      <c r="AK23" s="11">
        <f t="shared" si="4"/>
        <v>44046</v>
      </c>
      <c r="AL23" s="11">
        <f t="shared" si="4"/>
        <v>44047</v>
      </c>
      <c r="AM23" s="11">
        <f t="shared" si="4"/>
        <v>44048</v>
      </c>
      <c r="AN23" s="11">
        <f t="shared" si="4"/>
        <v>44049</v>
      </c>
      <c r="AO23" s="11">
        <f t="shared" si="4"/>
        <v>44050</v>
      </c>
      <c r="AP23" s="11">
        <f t="shared" si="4"/>
        <v>44051</v>
      </c>
      <c r="AQ23" s="11">
        <f t="shared" si="4"/>
        <v>44052</v>
      </c>
      <c r="AR23" s="11">
        <f t="shared" si="4"/>
        <v>44053</v>
      </c>
      <c r="AS23" s="11">
        <f t="shared" si="4"/>
        <v>44054</v>
      </c>
      <c r="AT23" s="11">
        <f t="shared" si="4"/>
        <v>44055</v>
      </c>
      <c r="AU23" s="11">
        <f t="shared" si="4"/>
        <v>44056</v>
      </c>
      <c r="AV23" s="11">
        <f t="shared" si="4"/>
        <v>44057</v>
      </c>
      <c r="AW23" s="11">
        <f t="shared" si="4"/>
        <v>44058</v>
      </c>
      <c r="AX23" s="11">
        <f t="shared" si="4"/>
        <v>44059</v>
      </c>
      <c r="AY23" s="11">
        <f t="shared" si="4"/>
        <v>44060</v>
      </c>
      <c r="AZ23" s="11">
        <f t="shared" si="4"/>
        <v>44061</v>
      </c>
      <c r="BA23" s="11">
        <f t="shared" si="4"/>
        <v>44062</v>
      </c>
      <c r="BB23" s="11">
        <f t="shared" si="4"/>
        <v>44063</v>
      </c>
      <c r="BC23" s="11">
        <f t="shared" si="4"/>
        <v>44064</v>
      </c>
      <c r="BD23" s="11">
        <f t="shared" si="4"/>
        <v>44065</v>
      </c>
      <c r="BE23" s="11">
        <f t="shared" si="4"/>
        <v>44066</v>
      </c>
      <c r="BF23" s="11">
        <f t="shared" si="4"/>
        <v>44067</v>
      </c>
      <c r="BG23" s="11">
        <f t="shared" si="4"/>
        <v>44068</v>
      </c>
      <c r="BH23" s="11">
        <f t="shared" si="4"/>
        <v>44069</v>
      </c>
      <c r="BI23" s="11">
        <f t="shared" si="4"/>
        <v>44070</v>
      </c>
      <c r="BJ23" s="11">
        <f t="shared" si="4"/>
        <v>44071</v>
      </c>
      <c r="BK23" s="11">
        <f t="shared" si="4"/>
        <v>44072</v>
      </c>
      <c r="BL23" s="11">
        <f t="shared" si="4"/>
        <v>44073</v>
      </c>
      <c r="BM23" s="11">
        <f t="shared" si="4"/>
        <v>44074</v>
      </c>
      <c r="BN23" s="11">
        <f t="shared" si="4"/>
        <v>44075</v>
      </c>
      <c r="BO23" s="11">
        <f t="shared" si="4"/>
        <v>44076</v>
      </c>
      <c r="BP23" s="11">
        <f t="shared" si="4"/>
        <v>44077</v>
      </c>
      <c r="BQ23" s="11">
        <f t="shared" si="4"/>
        <v>44078</v>
      </c>
      <c r="BR23" s="11">
        <f t="shared" ref="BR23:CQ23" si="5">BQ23+1</f>
        <v>44079</v>
      </c>
      <c r="BS23" s="11">
        <f t="shared" si="5"/>
        <v>44080</v>
      </c>
      <c r="BT23" s="11">
        <f t="shared" si="5"/>
        <v>44081</v>
      </c>
      <c r="BU23" s="11">
        <f t="shared" si="5"/>
        <v>44082</v>
      </c>
      <c r="BV23" s="11">
        <f t="shared" si="5"/>
        <v>44083</v>
      </c>
      <c r="BW23" s="11">
        <f t="shared" si="5"/>
        <v>44084</v>
      </c>
      <c r="BX23" s="11">
        <f t="shared" si="5"/>
        <v>44085</v>
      </c>
      <c r="BY23" s="11">
        <f t="shared" si="5"/>
        <v>44086</v>
      </c>
      <c r="BZ23" s="11">
        <f t="shared" si="5"/>
        <v>44087</v>
      </c>
      <c r="CA23" s="11">
        <f t="shared" si="5"/>
        <v>44088</v>
      </c>
      <c r="CB23" s="11">
        <f t="shared" si="5"/>
        <v>44089</v>
      </c>
      <c r="CC23" s="11">
        <f t="shared" si="5"/>
        <v>44090</v>
      </c>
      <c r="CD23" s="11">
        <f t="shared" si="5"/>
        <v>44091</v>
      </c>
      <c r="CE23" s="11">
        <f t="shared" si="5"/>
        <v>44092</v>
      </c>
      <c r="CF23" s="11">
        <f t="shared" si="5"/>
        <v>44093</v>
      </c>
      <c r="CG23" s="11">
        <f t="shared" si="5"/>
        <v>44094</v>
      </c>
      <c r="CH23" s="11">
        <f t="shared" si="5"/>
        <v>44095</v>
      </c>
      <c r="CI23" s="11">
        <f t="shared" si="5"/>
        <v>44096</v>
      </c>
      <c r="CJ23" s="11">
        <f t="shared" si="5"/>
        <v>44097</v>
      </c>
      <c r="CK23" s="11">
        <f t="shared" si="5"/>
        <v>44098</v>
      </c>
      <c r="CL23" s="11">
        <f t="shared" si="5"/>
        <v>44099</v>
      </c>
      <c r="CM23" s="11">
        <f t="shared" si="5"/>
        <v>44100</v>
      </c>
      <c r="CN23" s="11">
        <f t="shared" si="5"/>
        <v>44101</v>
      </c>
      <c r="CO23" s="11">
        <f t="shared" si="5"/>
        <v>44102</v>
      </c>
      <c r="CP23" s="11">
        <f t="shared" si="5"/>
        <v>44103</v>
      </c>
      <c r="CQ23" s="11">
        <f t="shared" si="5"/>
        <v>44104</v>
      </c>
    </row>
    <row r="24" spans="1:95" x14ac:dyDescent="0.2">
      <c r="B24" s="7" t="s">
        <v>124</v>
      </c>
      <c r="C24" s="3" t="s">
        <v>19</v>
      </c>
      <c r="D24" s="3">
        <v>0.45826388888888886</v>
      </c>
      <c r="E24" s="7" t="s">
        <v>12</v>
      </c>
      <c r="F24" s="7" t="s">
        <v>12</v>
      </c>
      <c r="G24" s="7" t="s">
        <v>12</v>
      </c>
      <c r="H24" s="7" t="s">
        <v>12</v>
      </c>
      <c r="I24" s="7" t="s">
        <v>12</v>
      </c>
      <c r="J24" s="7" t="s">
        <v>12</v>
      </c>
      <c r="K24" s="3">
        <v>0.30450231481481482</v>
      </c>
      <c r="L24" s="7" t="s">
        <v>12</v>
      </c>
      <c r="M24" s="7" t="s">
        <v>12</v>
      </c>
      <c r="N24" s="7" t="s">
        <v>12</v>
      </c>
      <c r="O24" s="7" t="s">
        <v>12</v>
      </c>
      <c r="P24" s="7" t="s">
        <v>12</v>
      </c>
      <c r="Q24" s="7" t="s">
        <v>12</v>
      </c>
      <c r="R24" s="7" t="s">
        <v>12</v>
      </c>
      <c r="S24" s="7" t="s">
        <v>12</v>
      </c>
      <c r="T24" s="7" t="s">
        <v>12</v>
      </c>
      <c r="U24" s="7" t="s">
        <v>12</v>
      </c>
      <c r="V24" s="7" t="s">
        <v>12</v>
      </c>
      <c r="W24" s="7" t="s">
        <v>12</v>
      </c>
      <c r="X24" s="7" t="s">
        <v>12</v>
      </c>
      <c r="Y24" s="7" t="s">
        <v>12</v>
      </c>
      <c r="Z24" s="7" t="s">
        <v>12</v>
      </c>
      <c r="AA24" s="7" t="s">
        <v>12</v>
      </c>
      <c r="AB24" s="7" t="s">
        <v>12</v>
      </c>
      <c r="AC24" s="7" t="s">
        <v>12</v>
      </c>
      <c r="AD24" s="3">
        <v>0.35039351851851852</v>
      </c>
      <c r="AE24" s="7" t="s">
        <v>12</v>
      </c>
      <c r="AF24" s="7" t="s">
        <v>12</v>
      </c>
      <c r="AG24" s="7" t="s">
        <v>12</v>
      </c>
      <c r="AH24" s="7" t="s">
        <v>12</v>
      </c>
      <c r="AI24" s="7" t="s">
        <v>12</v>
      </c>
      <c r="AJ24" s="7" t="s">
        <v>12</v>
      </c>
      <c r="AK24" s="7" t="s">
        <v>12</v>
      </c>
      <c r="AL24" s="7" t="s">
        <v>12</v>
      </c>
      <c r="AM24" s="7" t="s">
        <v>12</v>
      </c>
      <c r="AN24" s="7" t="s">
        <v>12</v>
      </c>
      <c r="AO24" s="7" t="s">
        <v>12</v>
      </c>
      <c r="AP24" s="7" t="s">
        <v>12</v>
      </c>
      <c r="AQ24" s="7" t="s">
        <v>12</v>
      </c>
      <c r="AR24" s="7" t="s">
        <v>12</v>
      </c>
      <c r="AS24" s="7" t="s">
        <v>12</v>
      </c>
      <c r="AT24" s="7" t="s">
        <v>12</v>
      </c>
      <c r="AU24" s="7" t="s">
        <v>12</v>
      </c>
      <c r="AV24" s="7" t="s">
        <v>12</v>
      </c>
      <c r="AW24" s="7" t="s">
        <v>12</v>
      </c>
      <c r="AX24" s="7" t="s">
        <v>12</v>
      </c>
      <c r="AY24" s="3">
        <v>0.50886574074074076</v>
      </c>
      <c r="AZ24" s="7" t="s">
        <v>12</v>
      </c>
      <c r="BA24" s="7" t="s">
        <v>12</v>
      </c>
      <c r="BB24" s="7" t="s">
        <v>12</v>
      </c>
      <c r="BC24" s="7" t="s">
        <v>12</v>
      </c>
      <c r="BD24" s="7" t="s">
        <v>12</v>
      </c>
      <c r="BE24" s="7" t="s">
        <v>12</v>
      </c>
      <c r="BF24" s="3">
        <v>0.55065972222222215</v>
      </c>
      <c r="BG24" s="7" t="s">
        <v>12</v>
      </c>
      <c r="BH24" s="7" t="s">
        <v>12</v>
      </c>
      <c r="BI24" s="7" t="s">
        <v>12</v>
      </c>
      <c r="BJ24" s="7" t="s">
        <v>12</v>
      </c>
      <c r="BK24" s="7" t="s">
        <v>12</v>
      </c>
      <c r="BL24" s="7" t="s">
        <v>12</v>
      </c>
      <c r="BM24" s="7" t="s">
        <v>12</v>
      </c>
      <c r="BN24" s="3">
        <v>0.5990509259259259</v>
      </c>
      <c r="BO24" s="3">
        <v>0.38167824074074069</v>
      </c>
      <c r="BP24" s="3">
        <v>0.36861111111111106</v>
      </c>
      <c r="BQ24" s="7" t="s">
        <v>12</v>
      </c>
      <c r="BR24" s="7" t="s">
        <v>12</v>
      </c>
      <c r="BS24" s="7" t="s">
        <v>12</v>
      </c>
      <c r="BT24" s="7" t="s">
        <v>12</v>
      </c>
      <c r="BU24" s="7" t="s">
        <v>12</v>
      </c>
      <c r="BV24" s="7" t="s">
        <v>12</v>
      </c>
      <c r="BW24" s="7" t="s">
        <v>12</v>
      </c>
      <c r="BX24" s="7" t="s">
        <v>12</v>
      </c>
      <c r="BY24" s="7" t="s">
        <v>12</v>
      </c>
      <c r="BZ24" s="7" t="s">
        <v>12</v>
      </c>
      <c r="CA24" s="7" t="s">
        <v>12</v>
      </c>
      <c r="CB24" s="7" t="s">
        <v>12</v>
      </c>
      <c r="CC24" s="3">
        <v>0.56704861111111116</v>
      </c>
      <c r="CD24" s="7" t="s">
        <v>12</v>
      </c>
      <c r="CE24" s="7" t="s">
        <v>12</v>
      </c>
      <c r="CF24" s="7" t="s">
        <v>12</v>
      </c>
      <c r="CG24" s="7" t="s">
        <v>12</v>
      </c>
      <c r="CH24" s="7" t="s">
        <v>12</v>
      </c>
      <c r="CI24" s="7" t="s">
        <v>12</v>
      </c>
      <c r="CJ24" s="3">
        <v>0.46961805555555558</v>
      </c>
      <c r="CK24" s="3">
        <v>0.30310185185185184</v>
      </c>
      <c r="CL24" s="7" t="s">
        <v>12</v>
      </c>
      <c r="CM24" s="7" t="s">
        <v>12</v>
      </c>
      <c r="CN24" s="7" t="s">
        <v>12</v>
      </c>
      <c r="CO24" s="7" t="s">
        <v>12</v>
      </c>
      <c r="CP24" s="7" t="s">
        <v>12</v>
      </c>
      <c r="CQ24" s="7" t="s">
        <v>12</v>
      </c>
    </row>
    <row r="25" spans="1:95" x14ac:dyDescent="0.2">
      <c r="B25" s="7" t="s">
        <v>124</v>
      </c>
      <c r="C25" s="2" t="s">
        <v>127</v>
      </c>
      <c r="D25" s="3">
        <v>0.39583333333333331</v>
      </c>
      <c r="E25" s="7" t="s">
        <v>12</v>
      </c>
      <c r="F25" s="7" t="s">
        <v>12</v>
      </c>
      <c r="G25" s="7" t="s">
        <v>12</v>
      </c>
      <c r="H25" s="7" t="s">
        <v>12</v>
      </c>
      <c r="I25" s="7" t="s">
        <v>12</v>
      </c>
      <c r="J25" s="7" t="s">
        <v>12</v>
      </c>
      <c r="K25" t="s">
        <v>12</v>
      </c>
      <c r="L25" s="7" t="s">
        <v>12</v>
      </c>
      <c r="M25" s="7" t="s">
        <v>12</v>
      </c>
      <c r="N25" s="7" t="s">
        <v>12</v>
      </c>
      <c r="O25" s="7" t="s">
        <v>12</v>
      </c>
      <c r="P25" s="7" t="s">
        <v>12</v>
      </c>
      <c r="Q25" s="7" t="s">
        <v>12</v>
      </c>
      <c r="R25" s="7" t="s">
        <v>12</v>
      </c>
      <c r="S25" s="7" t="s">
        <v>12</v>
      </c>
      <c r="T25" s="7" t="s">
        <v>12</v>
      </c>
      <c r="U25" s="7" t="s">
        <v>12</v>
      </c>
      <c r="V25" s="7" t="s">
        <v>12</v>
      </c>
      <c r="W25" s="7" t="s">
        <v>12</v>
      </c>
      <c r="X25" s="7" t="s">
        <v>12</v>
      </c>
      <c r="Y25" s="7" t="s">
        <v>12</v>
      </c>
      <c r="Z25" s="7" t="s">
        <v>12</v>
      </c>
      <c r="AA25" s="7" t="s">
        <v>12</v>
      </c>
      <c r="AB25" s="7" t="s">
        <v>12</v>
      </c>
      <c r="AC25" s="7" t="s">
        <v>12</v>
      </c>
      <c r="AD25" t="s">
        <v>12</v>
      </c>
      <c r="AE25" s="7" t="s">
        <v>12</v>
      </c>
      <c r="AF25" s="7" t="s">
        <v>12</v>
      </c>
      <c r="AG25" s="7" t="s">
        <v>12</v>
      </c>
      <c r="AH25" s="7" t="s">
        <v>12</v>
      </c>
      <c r="AI25" s="7" t="s">
        <v>12</v>
      </c>
      <c r="AJ25" s="7" t="s">
        <v>12</v>
      </c>
      <c r="AK25" s="7" t="s">
        <v>12</v>
      </c>
      <c r="AL25" s="7" t="s">
        <v>12</v>
      </c>
      <c r="AM25" s="7" t="s">
        <v>12</v>
      </c>
      <c r="AN25" s="7" t="s">
        <v>12</v>
      </c>
      <c r="AO25" s="7" t="s">
        <v>12</v>
      </c>
      <c r="AP25" s="7" t="s">
        <v>12</v>
      </c>
      <c r="AQ25" s="7" t="s">
        <v>12</v>
      </c>
      <c r="AR25" s="7" t="s">
        <v>12</v>
      </c>
      <c r="AS25" s="7" t="s">
        <v>12</v>
      </c>
      <c r="AT25" s="7" t="s">
        <v>12</v>
      </c>
      <c r="AU25" s="7" t="s">
        <v>12</v>
      </c>
      <c r="AV25" s="7" t="s">
        <v>12</v>
      </c>
      <c r="AW25" s="7" t="s">
        <v>12</v>
      </c>
      <c r="AX25" s="7" t="s">
        <v>12</v>
      </c>
      <c r="AY25" s="13">
        <v>0.47916666666666669</v>
      </c>
      <c r="AZ25" s="7" t="s">
        <v>12</v>
      </c>
      <c r="BA25" s="7" t="s">
        <v>12</v>
      </c>
      <c r="BB25" s="7" t="s">
        <v>12</v>
      </c>
      <c r="BC25" s="7" t="s">
        <v>12</v>
      </c>
      <c r="BD25" s="7" t="s">
        <v>12</v>
      </c>
      <c r="BE25" s="7" t="s">
        <v>12</v>
      </c>
      <c r="BF25" s="13">
        <v>0.47916666666666669</v>
      </c>
      <c r="BG25" s="7" t="s">
        <v>12</v>
      </c>
      <c r="BH25" s="7" t="s">
        <v>12</v>
      </c>
      <c r="BI25" s="7" t="s">
        <v>12</v>
      </c>
      <c r="BJ25" s="7" t="s">
        <v>12</v>
      </c>
      <c r="BK25" s="7" t="s">
        <v>12</v>
      </c>
      <c r="BL25" s="7" t="s">
        <v>12</v>
      </c>
      <c r="BM25" s="7" t="s">
        <v>12</v>
      </c>
      <c r="BN25" s="13">
        <v>0.5625</v>
      </c>
      <c r="BO25" s="13" t="s">
        <v>12</v>
      </c>
      <c r="BP25" s="13" t="s">
        <v>12</v>
      </c>
      <c r="BQ25" s="7" t="s">
        <v>12</v>
      </c>
      <c r="BR25" s="7" t="s">
        <v>12</v>
      </c>
      <c r="BS25" s="7" t="s">
        <v>12</v>
      </c>
      <c r="BT25" s="7" t="s">
        <v>12</v>
      </c>
      <c r="BU25" s="7" t="s">
        <v>12</v>
      </c>
      <c r="BV25" s="7" t="s">
        <v>12</v>
      </c>
      <c r="BW25" s="7" t="s">
        <v>12</v>
      </c>
      <c r="BX25" s="7" t="s">
        <v>12</v>
      </c>
      <c r="BY25" s="7" t="s">
        <v>12</v>
      </c>
      <c r="BZ25" s="7" t="s">
        <v>12</v>
      </c>
      <c r="CA25" s="7" t="s">
        <v>12</v>
      </c>
      <c r="CB25" s="7" t="s">
        <v>12</v>
      </c>
      <c r="CC25" s="13">
        <v>0.5625</v>
      </c>
      <c r="CD25" s="7" t="s">
        <v>12</v>
      </c>
      <c r="CE25" s="7" t="s">
        <v>12</v>
      </c>
      <c r="CF25" s="7" t="s">
        <v>12</v>
      </c>
      <c r="CG25" s="7" t="s">
        <v>12</v>
      </c>
      <c r="CH25" s="7" t="s">
        <v>12</v>
      </c>
      <c r="CI25" s="7" t="s">
        <v>12</v>
      </c>
      <c r="CJ25" s="13">
        <v>0.39583333333333331</v>
      </c>
      <c r="CK25" s="13" t="s">
        <v>12</v>
      </c>
      <c r="CL25" s="7" t="s">
        <v>12</v>
      </c>
      <c r="CM25" s="7" t="s">
        <v>12</v>
      </c>
      <c r="CN25" s="7" t="s">
        <v>12</v>
      </c>
      <c r="CO25" s="7" t="s">
        <v>12</v>
      </c>
      <c r="CP25" s="7" t="s">
        <v>12</v>
      </c>
      <c r="CQ25" s="7" t="s">
        <v>12</v>
      </c>
    </row>
    <row r="26" spans="1:95" x14ac:dyDescent="0.2">
      <c r="B26" s="7" t="s">
        <v>124</v>
      </c>
      <c r="C26" s="4" t="s">
        <v>20</v>
      </c>
      <c r="D26">
        <v>228.4</v>
      </c>
      <c r="E26" s="7" t="s">
        <v>12</v>
      </c>
      <c r="F26" s="7" t="s">
        <v>12</v>
      </c>
      <c r="G26" s="7" t="s">
        <v>12</v>
      </c>
      <c r="H26" s="7" t="s">
        <v>12</v>
      </c>
      <c r="I26" s="7" t="s">
        <v>12</v>
      </c>
      <c r="J26" s="7" t="s">
        <v>12</v>
      </c>
      <c r="K26">
        <v>266</v>
      </c>
      <c r="L26" s="7" t="s">
        <v>12</v>
      </c>
      <c r="M26" s="7" t="s">
        <v>12</v>
      </c>
      <c r="N26" s="7" t="s">
        <v>12</v>
      </c>
      <c r="O26" s="7" t="s">
        <v>12</v>
      </c>
      <c r="P26" s="7" t="s">
        <v>12</v>
      </c>
      <c r="Q26" s="7" t="s">
        <v>12</v>
      </c>
      <c r="R26" s="7" t="s">
        <v>12</v>
      </c>
      <c r="S26" s="7" t="s">
        <v>12</v>
      </c>
      <c r="T26" s="7" t="s">
        <v>12</v>
      </c>
      <c r="U26" s="7" t="s">
        <v>12</v>
      </c>
      <c r="V26" s="7" t="s">
        <v>12</v>
      </c>
      <c r="W26" s="7" t="s">
        <v>12</v>
      </c>
      <c r="X26" s="7" t="s">
        <v>12</v>
      </c>
      <c r="Y26" s="7" t="s">
        <v>12</v>
      </c>
      <c r="Z26" s="7" t="s">
        <v>12</v>
      </c>
      <c r="AA26" s="7" t="s">
        <v>12</v>
      </c>
      <c r="AB26" s="7" t="s">
        <v>12</v>
      </c>
      <c r="AC26" s="7" t="s">
        <v>12</v>
      </c>
      <c r="AD26">
        <v>293.5</v>
      </c>
      <c r="AE26" s="7" t="s">
        <v>12</v>
      </c>
      <c r="AF26" s="7" t="s">
        <v>12</v>
      </c>
      <c r="AG26" s="7" t="s">
        <v>12</v>
      </c>
      <c r="AH26" s="7" t="s">
        <v>12</v>
      </c>
      <c r="AI26" s="7" t="s">
        <v>12</v>
      </c>
      <c r="AJ26" s="7" t="s">
        <v>12</v>
      </c>
      <c r="AK26" s="7" t="s">
        <v>12</v>
      </c>
      <c r="AL26" s="7" t="s">
        <v>12</v>
      </c>
      <c r="AM26" s="7" t="s">
        <v>12</v>
      </c>
      <c r="AN26" s="7" t="s">
        <v>12</v>
      </c>
      <c r="AO26" s="7" t="s">
        <v>12</v>
      </c>
      <c r="AP26" s="7" t="s">
        <v>12</v>
      </c>
      <c r="AQ26" s="7" t="s">
        <v>12</v>
      </c>
      <c r="AR26" s="7" t="s">
        <v>12</v>
      </c>
      <c r="AS26" s="7" t="s">
        <v>12</v>
      </c>
      <c r="AT26" s="7" t="s">
        <v>12</v>
      </c>
      <c r="AU26" s="7" t="s">
        <v>12</v>
      </c>
      <c r="AV26" s="7" t="s">
        <v>12</v>
      </c>
      <c r="AW26" s="7" t="s">
        <v>12</v>
      </c>
      <c r="AX26" s="7" t="s">
        <v>12</v>
      </c>
      <c r="AY26" s="7">
        <v>314.5</v>
      </c>
      <c r="AZ26" s="7" t="s">
        <v>12</v>
      </c>
      <c r="BA26" s="7" t="s">
        <v>12</v>
      </c>
      <c r="BB26" s="7" t="s">
        <v>12</v>
      </c>
      <c r="BC26" s="7" t="s">
        <v>12</v>
      </c>
      <c r="BD26" s="7" t="s">
        <v>12</v>
      </c>
      <c r="BE26" s="7" t="s">
        <v>12</v>
      </c>
      <c r="BF26" s="7">
        <v>340.5</v>
      </c>
      <c r="BG26" s="7" t="s">
        <v>12</v>
      </c>
      <c r="BH26" s="7" t="s">
        <v>12</v>
      </c>
      <c r="BI26" s="7" t="s">
        <v>12</v>
      </c>
      <c r="BJ26" s="7" t="s">
        <v>12</v>
      </c>
      <c r="BK26" s="7" t="s">
        <v>12</v>
      </c>
      <c r="BL26" s="7" t="s">
        <v>12</v>
      </c>
      <c r="BM26" s="7" t="s">
        <v>12</v>
      </c>
      <c r="BN26" s="7">
        <v>342.44</v>
      </c>
      <c r="BO26" s="7">
        <v>328.97</v>
      </c>
      <c r="BP26" s="7">
        <v>296.64999999999998</v>
      </c>
      <c r="BQ26" s="7" t="s">
        <v>12</v>
      </c>
      <c r="BR26" s="7" t="s">
        <v>12</v>
      </c>
      <c r="BS26" s="7" t="s">
        <v>12</v>
      </c>
      <c r="BT26" s="7" t="s">
        <v>12</v>
      </c>
      <c r="BU26" s="7" t="s">
        <v>12</v>
      </c>
      <c r="BV26" s="7" t="s">
        <v>12</v>
      </c>
      <c r="BW26" s="7" t="s">
        <v>12</v>
      </c>
      <c r="BX26" s="7" t="s">
        <v>12</v>
      </c>
      <c r="BY26" s="7" t="s">
        <v>12</v>
      </c>
      <c r="BZ26" s="7" t="s">
        <v>12</v>
      </c>
      <c r="CA26" s="7" t="s">
        <v>12</v>
      </c>
      <c r="CB26" s="7" t="s">
        <v>12</v>
      </c>
      <c r="CC26" s="7">
        <v>283</v>
      </c>
      <c r="CD26" s="7" t="s">
        <v>12</v>
      </c>
      <c r="CE26" s="7" t="s">
        <v>12</v>
      </c>
      <c r="CF26" s="7" t="s">
        <v>12</v>
      </c>
      <c r="CG26" s="7" t="s">
        <v>12</v>
      </c>
      <c r="CH26" s="7" t="s">
        <v>12</v>
      </c>
      <c r="CI26" s="7" t="s">
        <v>12</v>
      </c>
      <c r="CJ26" s="7">
        <v>324.25</v>
      </c>
      <c r="CK26" s="7">
        <v>308.5</v>
      </c>
      <c r="CL26" s="7" t="s">
        <v>12</v>
      </c>
      <c r="CM26" s="7" t="s">
        <v>12</v>
      </c>
      <c r="CN26" s="7" t="s">
        <v>12</v>
      </c>
      <c r="CO26" s="7" t="s">
        <v>12</v>
      </c>
      <c r="CP26" s="7" t="s">
        <v>12</v>
      </c>
      <c r="CQ26" s="7" t="s">
        <v>12</v>
      </c>
    </row>
    <row r="27" spans="1:95" x14ac:dyDescent="0.2">
      <c r="B27" s="7" t="s">
        <v>124</v>
      </c>
      <c r="C27" s="4" t="s">
        <v>21</v>
      </c>
      <c r="D27" t="s">
        <v>12</v>
      </c>
      <c r="E27" s="7" t="s">
        <v>12</v>
      </c>
      <c r="F27" s="7" t="s">
        <v>12</v>
      </c>
      <c r="G27" s="7" t="s">
        <v>12</v>
      </c>
      <c r="H27" s="7" t="s">
        <v>12</v>
      </c>
      <c r="I27" s="7" t="s">
        <v>12</v>
      </c>
      <c r="J27" s="7" t="s">
        <v>12</v>
      </c>
      <c r="K27" t="s">
        <v>12</v>
      </c>
      <c r="L27" s="7" t="s">
        <v>12</v>
      </c>
      <c r="M27" s="7" t="s">
        <v>12</v>
      </c>
      <c r="N27" s="7" t="s">
        <v>12</v>
      </c>
      <c r="O27" s="7" t="s">
        <v>12</v>
      </c>
      <c r="P27" s="7" t="s">
        <v>12</v>
      </c>
      <c r="Q27" s="7" t="s">
        <v>12</v>
      </c>
      <c r="R27" s="7" t="s">
        <v>12</v>
      </c>
      <c r="S27" s="7" t="s">
        <v>12</v>
      </c>
      <c r="T27" s="7" t="s">
        <v>12</v>
      </c>
      <c r="U27" s="7" t="s">
        <v>12</v>
      </c>
      <c r="V27" s="7" t="s">
        <v>12</v>
      </c>
      <c r="W27" s="7" t="s">
        <v>12</v>
      </c>
      <c r="X27" s="7" t="s">
        <v>12</v>
      </c>
      <c r="Y27" s="7" t="s">
        <v>12</v>
      </c>
      <c r="Z27" s="7" t="s">
        <v>12</v>
      </c>
      <c r="AA27" s="7" t="s">
        <v>12</v>
      </c>
      <c r="AB27" s="7" t="s">
        <v>12</v>
      </c>
      <c r="AC27" s="7" t="s">
        <v>12</v>
      </c>
      <c r="AE27" s="7" t="s">
        <v>12</v>
      </c>
      <c r="AF27" s="7" t="s">
        <v>12</v>
      </c>
      <c r="AG27" s="7" t="s">
        <v>12</v>
      </c>
      <c r="AH27" s="7" t="s">
        <v>12</v>
      </c>
      <c r="AI27" s="7" t="s">
        <v>12</v>
      </c>
      <c r="AJ27" s="7" t="s">
        <v>12</v>
      </c>
      <c r="AK27" s="7" t="s">
        <v>12</v>
      </c>
      <c r="AL27" s="7" t="s">
        <v>12</v>
      </c>
      <c r="AM27" s="7" t="s">
        <v>12</v>
      </c>
      <c r="AN27" s="7" t="s">
        <v>12</v>
      </c>
      <c r="AO27" s="7" t="s">
        <v>12</v>
      </c>
      <c r="AP27" s="7" t="s">
        <v>12</v>
      </c>
      <c r="AQ27" s="7" t="s">
        <v>12</v>
      </c>
      <c r="AR27" s="7" t="s">
        <v>12</v>
      </c>
      <c r="AS27" s="7" t="s">
        <v>12</v>
      </c>
      <c r="AT27" s="7" t="s">
        <v>12</v>
      </c>
      <c r="AU27" s="7" t="s">
        <v>12</v>
      </c>
      <c r="AV27" s="7" t="s">
        <v>12</v>
      </c>
      <c r="AW27" s="7" t="s">
        <v>12</v>
      </c>
      <c r="AX27" s="7" t="s">
        <v>12</v>
      </c>
      <c r="AY27" s="7"/>
      <c r="AZ27" s="7" t="s">
        <v>12</v>
      </c>
      <c r="BA27" s="7" t="s">
        <v>12</v>
      </c>
      <c r="BB27" s="7" t="s">
        <v>12</v>
      </c>
      <c r="BC27" s="7" t="s">
        <v>12</v>
      </c>
      <c r="BD27" s="7" t="s">
        <v>12</v>
      </c>
      <c r="BE27" s="7" t="s">
        <v>12</v>
      </c>
      <c r="BF27" s="7"/>
      <c r="BG27" s="7" t="s">
        <v>12</v>
      </c>
      <c r="BH27" s="7" t="s">
        <v>12</v>
      </c>
      <c r="BI27" s="7" t="s">
        <v>12</v>
      </c>
      <c r="BJ27" s="7" t="s">
        <v>12</v>
      </c>
      <c r="BK27" s="7" t="s">
        <v>12</v>
      </c>
      <c r="BL27" s="7" t="s">
        <v>12</v>
      </c>
      <c r="BM27" s="7" t="s">
        <v>12</v>
      </c>
      <c r="BN27" s="7" t="s">
        <v>12</v>
      </c>
      <c r="BO27" s="7" t="s">
        <v>12</v>
      </c>
      <c r="BP27" s="7" t="s">
        <v>12</v>
      </c>
      <c r="BQ27" s="7" t="s">
        <v>12</v>
      </c>
      <c r="BR27" s="7" t="s">
        <v>12</v>
      </c>
      <c r="BS27" s="7" t="s">
        <v>12</v>
      </c>
      <c r="BT27" s="7" t="s">
        <v>12</v>
      </c>
      <c r="BU27" s="7" t="s">
        <v>12</v>
      </c>
      <c r="BV27" s="7" t="s">
        <v>12</v>
      </c>
      <c r="BW27" s="7" t="s">
        <v>12</v>
      </c>
      <c r="BX27" s="7" t="s">
        <v>12</v>
      </c>
      <c r="BY27" s="7" t="s">
        <v>12</v>
      </c>
      <c r="BZ27" s="7" t="s">
        <v>12</v>
      </c>
      <c r="CA27" s="7" t="s">
        <v>12</v>
      </c>
      <c r="CB27" s="7" t="s">
        <v>12</v>
      </c>
      <c r="CC27" s="7" t="s">
        <v>12</v>
      </c>
      <c r="CD27" s="7" t="s">
        <v>12</v>
      </c>
      <c r="CE27" s="7" t="s">
        <v>12</v>
      </c>
      <c r="CF27" s="7" t="s">
        <v>12</v>
      </c>
      <c r="CG27" s="7" t="s">
        <v>12</v>
      </c>
      <c r="CH27" s="7" t="s">
        <v>12</v>
      </c>
      <c r="CI27" s="7" t="s">
        <v>12</v>
      </c>
      <c r="CJ27" s="7" t="s">
        <v>12</v>
      </c>
      <c r="CK27" s="7" t="s">
        <v>12</v>
      </c>
      <c r="CL27" s="7" t="s">
        <v>12</v>
      </c>
      <c r="CM27" s="7" t="s">
        <v>12</v>
      </c>
      <c r="CN27" s="7" t="s">
        <v>12</v>
      </c>
      <c r="CO27" s="7" t="s">
        <v>12</v>
      </c>
      <c r="CP27" s="7" t="s">
        <v>12</v>
      </c>
      <c r="CQ27" s="7" t="s">
        <v>12</v>
      </c>
    </row>
    <row r="28" spans="1:95" x14ac:dyDescent="0.2">
      <c r="B28" s="7" t="s">
        <v>124</v>
      </c>
      <c r="C28" s="5" t="s">
        <v>22</v>
      </c>
      <c r="D28" s="9">
        <v>200000</v>
      </c>
      <c r="E28" s="7" t="s">
        <v>12</v>
      </c>
      <c r="F28" s="7" t="s">
        <v>12</v>
      </c>
      <c r="G28" s="7" t="s">
        <v>12</v>
      </c>
      <c r="H28" s="7" t="s">
        <v>12</v>
      </c>
      <c r="I28" s="7" t="s">
        <v>12</v>
      </c>
      <c r="J28" s="7" t="s">
        <v>12</v>
      </c>
      <c r="K28" s="9">
        <v>100000</v>
      </c>
      <c r="L28" s="7" t="s">
        <v>12</v>
      </c>
      <c r="M28" s="7" t="s">
        <v>12</v>
      </c>
      <c r="N28" s="7" t="s">
        <v>12</v>
      </c>
      <c r="O28" s="7" t="s">
        <v>12</v>
      </c>
      <c r="P28" s="7" t="s">
        <v>12</v>
      </c>
      <c r="Q28" s="7" t="s">
        <v>12</v>
      </c>
      <c r="R28" s="7" t="s">
        <v>12</v>
      </c>
      <c r="S28" s="7" t="s">
        <v>12</v>
      </c>
      <c r="T28" s="7" t="s">
        <v>12</v>
      </c>
      <c r="U28" s="7" t="s">
        <v>12</v>
      </c>
      <c r="V28" s="7" t="s">
        <v>12</v>
      </c>
      <c r="W28" s="7" t="s">
        <v>12</v>
      </c>
      <c r="X28" s="7" t="s">
        <v>12</v>
      </c>
      <c r="Y28" s="7" t="s">
        <v>12</v>
      </c>
      <c r="Z28" s="7" t="s">
        <v>12</v>
      </c>
      <c r="AA28" s="7" t="s">
        <v>12</v>
      </c>
      <c r="AB28" s="7" t="s">
        <v>12</v>
      </c>
      <c r="AC28" s="7" t="s">
        <v>12</v>
      </c>
      <c r="AD28" s="9">
        <v>300000</v>
      </c>
      <c r="AE28" s="7" t="s">
        <v>12</v>
      </c>
      <c r="AF28" s="7" t="s">
        <v>12</v>
      </c>
      <c r="AG28" s="7" t="s">
        <v>12</v>
      </c>
      <c r="AH28" s="7" t="s">
        <v>12</v>
      </c>
      <c r="AI28" s="7" t="s">
        <v>12</v>
      </c>
      <c r="AJ28" s="7" t="s">
        <v>12</v>
      </c>
      <c r="AK28" s="7" t="s">
        <v>12</v>
      </c>
      <c r="AL28" s="7" t="s">
        <v>12</v>
      </c>
      <c r="AM28" s="7" t="s">
        <v>12</v>
      </c>
      <c r="AN28" s="7" t="s">
        <v>12</v>
      </c>
      <c r="AO28" s="7" t="s">
        <v>12</v>
      </c>
      <c r="AP28" s="7" t="s">
        <v>12</v>
      </c>
      <c r="AQ28" s="7" t="s">
        <v>12</v>
      </c>
      <c r="AR28" s="7" t="s">
        <v>12</v>
      </c>
      <c r="AS28" s="7" t="s">
        <v>12</v>
      </c>
      <c r="AT28" s="7" t="s">
        <v>12</v>
      </c>
      <c r="AU28" s="7" t="s">
        <v>12</v>
      </c>
      <c r="AV28" s="7" t="s">
        <v>12</v>
      </c>
      <c r="AW28" s="7" t="s">
        <v>12</v>
      </c>
      <c r="AX28" s="7" t="s">
        <v>12</v>
      </c>
      <c r="AY28" s="9">
        <v>100000</v>
      </c>
      <c r="AZ28" s="7" t="s">
        <v>12</v>
      </c>
      <c r="BA28" s="7" t="s">
        <v>12</v>
      </c>
      <c r="BB28" s="7" t="s">
        <v>12</v>
      </c>
      <c r="BC28" s="7" t="s">
        <v>12</v>
      </c>
      <c r="BD28" s="7" t="s">
        <v>12</v>
      </c>
      <c r="BE28" s="7" t="s">
        <v>12</v>
      </c>
      <c r="BF28" s="9">
        <v>100000</v>
      </c>
      <c r="BG28" s="7" t="s">
        <v>12</v>
      </c>
      <c r="BH28" s="7" t="s">
        <v>12</v>
      </c>
      <c r="BI28" s="7" t="s">
        <v>12</v>
      </c>
      <c r="BJ28" s="7" t="s">
        <v>12</v>
      </c>
      <c r="BK28" s="7" t="s">
        <v>12</v>
      </c>
      <c r="BL28" s="7" t="s">
        <v>12</v>
      </c>
      <c r="BM28" s="7" t="s">
        <v>12</v>
      </c>
      <c r="BN28" s="9">
        <v>300000</v>
      </c>
      <c r="BO28" s="9">
        <v>800000</v>
      </c>
      <c r="BP28" s="9">
        <v>100000</v>
      </c>
      <c r="BQ28" s="7" t="s">
        <v>12</v>
      </c>
      <c r="BR28" s="7" t="s">
        <v>12</v>
      </c>
      <c r="BS28" s="7" t="s">
        <v>12</v>
      </c>
      <c r="BT28" s="7" t="s">
        <v>12</v>
      </c>
      <c r="BU28" s="7" t="s">
        <v>12</v>
      </c>
      <c r="BV28" s="7" t="s">
        <v>12</v>
      </c>
      <c r="BW28" s="7" t="s">
        <v>12</v>
      </c>
      <c r="BX28" s="7" t="s">
        <v>12</v>
      </c>
      <c r="BY28" s="7" t="s">
        <v>12</v>
      </c>
      <c r="BZ28" s="7" t="s">
        <v>12</v>
      </c>
      <c r="CA28" s="7" t="s">
        <v>12</v>
      </c>
      <c r="CB28" s="7" t="s">
        <v>12</v>
      </c>
      <c r="CC28" s="9">
        <v>400000</v>
      </c>
      <c r="CD28" s="7" t="s">
        <v>12</v>
      </c>
      <c r="CE28" s="7" t="s">
        <v>12</v>
      </c>
      <c r="CF28" s="7" t="s">
        <v>12</v>
      </c>
      <c r="CG28" s="7" t="s">
        <v>12</v>
      </c>
      <c r="CH28" s="7" t="s">
        <v>12</v>
      </c>
      <c r="CI28" s="7" t="s">
        <v>12</v>
      </c>
      <c r="CJ28" s="9">
        <v>1000000</v>
      </c>
      <c r="CK28" s="9">
        <v>200000</v>
      </c>
      <c r="CL28" s="7" t="s">
        <v>12</v>
      </c>
      <c r="CM28" s="7" t="s">
        <v>12</v>
      </c>
      <c r="CN28" s="7" t="s">
        <v>12</v>
      </c>
      <c r="CO28" s="7" t="s">
        <v>12</v>
      </c>
      <c r="CP28" s="7" t="s">
        <v>12</v>
      </c>
      <c r="CQ28" s="7" t="s">
        <v>12</v>
      </c>
    </row>
    <row r="29" spans="1:95" x14ac:dyDescent="0.2">
      <c r="B29" s="7" t="s">
        <v>124</v>
      </c>
      <c r="C29" s="4" t="s">
        <v>23</v>
      </c>
      <c r="D29">
        <v>1</v>
      </c>
      <c r="E29" s="7" t="s">
        <v>12</v>
      </c>
      <c r="F29" s="7" t="s">
        <v>12</v>
      </c>
      <c r="G29" s="7" t="s">
        <v>12</v>
      </c>
      <c r="H29" s="7" t="s">
        <v>12</v>
      </c>
      <c r="I29" s="7" t="s">
        <v>12</v>
      </c>
      <c r="J29" s="7" t="s">
        <v>12</v>
      </c>
      <c r="K29">
        <v>1</v>
      </c>
      <c r="L29" s="7" t="s">
        <v>12</v>
      </c>
      <c r="M29" s="7" t="s">
        <v>12</v>
      </c>
      <c r="N29" s="7" t="s">
        <v>12</v>
      </c>
      <c r="O29" s="7" t="s">
        <v>12</v>
      </c>
      <c r="P29" s="7" t="s">
        <v>12</v>
      </c>
      <c r="Q29" s="7" t="s">
        <v>12</v>
      </c>
      <c r="R29" s="7" t="s">
        <v>12</v>
      </c>
      <c r="S29" s="7" t="s">
        <v>12</v>
      </c>
      <c r="T29" s="7" t="s">
        <v>12</v>
      </c>
      <c r="U29" s="7" t="s">
        <v>12</v>
      </c>
      <c r="V29" s="7" t="s">
        <v>12</v>
      </c>
      <c r="W29" s="7" t="s">
        <v>12</v>
      </c>
      <c r="X29" s="7" t="s">
        <v>12</v>
      </c>
      <c r="Y29" s="7" t="s">
        <v>12</v>
      </c>
      <c r="Z29" s="7" t="s">
        <v>12</v>
      </c>
      <c r="AA29" s="7" t="s">
        <v>12</v>
      </c>
      <c r="AB29" s="7" t="s">
        <v>12</v>
      </c>
      <c r="AC29" s="7" t="s">
        <v>12</v>
      </c>
      <c r="AD29">
        <v>1</v>
      </c>
      <c r="AE29" s="7" t="s">
        <v>12</v>
      </c>
      <c r="AF29" s="7" t="s">
        <v>12</v>
      </c>
      <c r="AG29" s="7" t="s">
        <v>12</v>
      </c>
      <c r="AH29" s="7" t="s">
        <v>12</v>
      </c>
      <c r="AI29" s="7" t="s">
        <v>12</v>
      </c>
      <c r="AJ29" s="7" t="s">
        <v>12</v>
      </c>
      <c r="AK29" s="7" t="s">
        <v>12</v>
      </c>
      <c r="AL29" s="7" t="s">
        <v>12</v>
      </c>
      <c r="AM29" s="7" t="s">
        <v>12</v>
      </c>
      <c r="AN29" s="7" t="s">
        <v>12</v>
      </c>
      <c r="AO29" s="7" t="s">
        <v>12</v>
      </c>
      <c r="AP29" s="7" t="s">
        <v>12</v>
      </c>
      <c r="AQ29" s="7" t="s">
        <v>12</v>
      </c>
      <c r="AR29" s="7" t="s">
        <v>12</v>
      </c>
      <c r="AS29" s="7" t="s">
        <v>12</v>
      </c>
      <c r="AT29" s="7" t="s">
        <v>12</v>
      </c>
      <c r="AU29" s="7" t="s">
        <v>12</v>
      </c>
      <c r="AV29" s="7" t="s">
        <v>12</v>
      </c>
      <c r="AW29" s="7" t="s">
        <v>12</v>
      </c>
      <c r="AX29" s="7" t="s">
        <v>12</v>
      </c>
      <c r="AY29" s="9">
        <v>1</v>
      </c>
      <c r="AZ29" s="7" t="s">
        <v>12</v>
      </c>
      <c r="BA29" s="7" t="s">
        <v>12</v>
      </c>
      <c r="BB29" s="7" t="s">
        <v>12</v>
      </c>
      <c r="BC29" s="7" t="s">
        <v>12</v>
      </c>
      <c r="BD29" s="7" t="s">
        <v>12</v>
      </c>
      <c r="BE29" s="7" t="s">
        <v>12</v>
      </c>
      <c r="BF29" s="7">
        <v>1</v>
      </c>
      <c r="BG29" s="7" t="s">
        <v>12</v>
      </c>
      <c r="BH29" s="7" t="s">
        <v>12</v>
      </c>
      <c r="BI29" s="7" t="s">
        <v>12</v>
      </c>
      <c r="BJ29" s="7" t="s">
        <v>12</v>
      </c>
      <c r="BK29" s="7" t="s">
        <v>12</v>
      </c>
      <c r="BL29" s="7" t="s">
        <v>12</v>
      </c>
      <c r="BM29" s="7" t="s">
        <v>12</v>
      </c>
      <c r="BN29" s="7">
        <v>1</v>
      </c>
      <c r="BO29" s="7">
        <v>1</v>
      </c>
      <c r="BP29" s="7">
        <v>1</v>
      </c>
      <c r="BQ29" s="7" t="s">
        <v>12</v>
      </c>
      <c r="BR29" s="7" t="s">
        <v>12</v>
      </c>
      <c r="BS29" s="7" t="s">
        <v>12</v>
      </c>
      <c r="BT29" s="7" t="s">
        <v>12</v>
      </c>
      <c r="BU29" s="7" t="s">
        <v>12</v>
      </c>
      <c r="BV29" s="7" t="s">
        <v>12</v>
      </c>
      <c r="BW29" s="7" t="s">
        <v>12</v>
      </c>
      <c r="BX29" s="7" t="s">
        <v>12</v>
      </c>
      <c r="BY29" s="7" t="s">
        <v>12</v>
      </c>
      <c r="BZ29" s="7" t="s">
        <v>12</v>
      </c>
      <c r="CA29" s="7" t="s">
        <v>12</v>
      </c>
      <c r="CB29" s="7" t="s">
        <v>12</v>
      </c>
      <c r="CC29" s="7">
        <v>1</v>
      </c>
      <c r="CD29" s="7" t="s">
        <v>12</v>
      </c>
      <c r="CE29" s="7" t="s">
        <v>12</v>
      </c>
      <c r="CF29" s="7" t="s">
        <v>12</v>
      </c>
      <c r="CG29" s="7" t="s">
        <v>12</v>
      </c>
      <c r="CH29" s="7" t="s">
        <v>12</v>
      </c>
      <c r="CI29" s="7" t="s">
        <v>12</v>
      </c>
      <c r="CJ29" s="7">
        <v>1</v>
      </c>
      <c r="CK29" s="7">
        <v>1</v>
      </c>
      <c r="CL29" s="7" t="s">
        <v>12</v>
      </c>
      <c r="CM29" s="7" t="s">
        <v>12</v>
      </c>
      <c r="CN29" s="7" t="s">
        <v>12</v>
      </c>
      <c r="CO29" s="7" t="s">
        <v>12</v>
      </c>
      <c r="CP29" s="7" t="s">
        <v>12</v>
      </c>
      <c r="CQ29" s="7" t="s">
        <v>12</v>
      </c>
    </row>
    <row r="30" spans="1:95" x14ac:dyDescent="0.2">
      <c r="B30" s="7" t="s">
        <v>124</v>
      </c>
      <c r="C30" s="5" t="s">
        <v>24</v>
      </c>
      <c r="D30" s="7" t="s">
        <v>12</v>
      </c>
      <c r="E30" s="7" t="s">
        <v>12</v>
      </c>
      <c r="F30" s="7" t="s">
        <v>12</v>
      </c>
      <c r="G30" s="7" t="s">
        <v>12</v>
      </c>
      <c r="H30" s="7" t="s">
        <v>12</v>
      </c>
      <c r="I30" s="7" t="s">
        <v>12</v>
      </c>
      <c r="J30" s="7" t="s">
        <v>12</v>
      </c>
      <c r="K30" s="7" t="s">
        <v>12</v>
      </c>
      <c r="L30" s="7" t="s">
        <v>12</v>
      </c>
      <c r="M30" s="7" t="s">
        <v>12</v>
      </c>
      <c r="N30" s="7" t="s">
        <v>12</v>
      </c>
      <c r="O30" s="7" t="s">
        <v>12</v>
      </c>
      <c r="P30" s="7" t="s">
        <v>12</v>
      </c>
      <c r="Q30" s="7" t="s">
        <v>12</v>
      </c>
      <c r="R30" s="7" t="s">
        <v>12</v>
      </c>
      <c r="S30" s="7" t="s">
        <v>12</v>
      </c>
      <c r="T30" s="7" t="s">
        <v>12</v>
      </c>
      <c r="U30" s="7" t="s">
        <v>12</v>
      </c>
      <c r="V30" s="7" t="s">
        <v>12</v>
      </c>
      <c r="W30" s="7" t="s">
        <v>12</v>
      </c>
      <c r="X30" s="7" t="s">
        <v>12</v>
      </c>
      <c r="Y30" s="7" t="s">
        <v>12</v>
      </c>
      <c r="Z30" s="7" t="s">
        <v>12</v>
      </c>
      <c r="AA30" s="7" t="s">
        <v>12</v>
      </c>
      <c r="AB30" s="7" t="s">
        <v>12</v>
      </c>
      <c r="AC30" s="7" t="s">
        <v>12</v>
      </c>
      <c r="AD30" t="s">
        <v>12</v>
      </c>
      <c r="AE30" s="7" t="s">
        <v>12</v>
      </c>
      <c r="AF30" s="7" t="s">
        <v>12</v>
      </c>
      <c r="AG30" s="7" t="s">
        <v>12</v>
      </c>
      <c r="AH30" s="7" t="s">
        <v>12</v>
      </c>
      <c r="AI30" s="7" t="s">
        <v>12</v>
      </c>
      <c r="AJ30" s="7" t="s">
        <v>12</v>
      </c>
      <c r="AK30" s="7" t="s">
        <v>12</v>
      </c>
      <c r="AL30" s="7" t="s">
        <v>12</v>
      </c>
      <c r="AM30" s="7" t="s">
        <v>12</v>
      </c>
      <c r="AN30" s="7" t="s">
        <v>12</v>
      </c>
      <c r="AO30" s="7" t="s">
        <v>12</v>
      </c>
      <c r="AP30" s="7" t="s">
        <v>12</v>
      </c>
      <c r="AQ30" s="7" t="s">
        <v>12</v>
      </c>
      <c r="AR30" s="7" t="s">
        <v>12</v>
      </c>
      <c r="AS30" s="7" t="s">
        <v>12</v>
      </c>
      <c r="AT30" s="7" t="s">
        <v>12</v>
      </c>
      <c r="AU30" s="7" t="s">
        <v>12</v>
      </c>
      <c r="AV30" s="7" t="s">
        <v>12</v>
      </c>
      <c r="AW30" s="7" t="s">
        <v>12</v>
      </c>
      <c r="AX30" s="7" t="s">
        <v>12</v>
      </c>
      <c r="AY30" s="7" t="s">
        <v>12</v>
      </c>
      <c r="AZ30" s="7" t="s">
        <v>12</v>
      </c>
      <c r="BA30" s="7" t="s">
        <v>12</v>
      </c>
      <c r="BB30" s="7" t="s">
        <v>12</v>
      </c>
      <c r="BC30" s="7" t="s">
        <v>12</v>
      </c>
      <c r="BD30" s="7" t="s">
        <v>12</v>
      </c>
      <c r="BE30" s="7" t="s">
        <v>12</v>
      </c>
      <c r="BF30" s="7" t="s">
        <v>12</v>
      </c>
      <c r="BG30" s="7" t="s">
        <v>12</v>
      </c>
      <c r="BH30" s="7" t="s">
        <v>12</v>
      </c>
      <c r="BI30" s="7" t="s">
        <v>12</v>
      </c>
      <c r="BJ30" s="7" t="s">
        <v>12</v>
      </c>
      <c r="BK30" s="7" t="s">
        <v>12</v>
      </c>
      <c r="BL30" s="7" t="s">
        <v>12</v>
      </c>
      <c r="BM30" s="7" t="s">
        <v>12</v>
      </c>
      <c r="BN30" s="7" t="s">
        <v>12</v>
      </c>
      <c r="BO30" s="7" t="s">
        <v>12</v>
      </c>
      <c r="BP30" s="7" t="s">
        <v>12</v>
      </c>
      <c r="BQ30" s="7" t="s">
        <v>12</v>
      </c>
      <c r="BR30" s="7" t="s">
        <v>12</v>
      </c>
      <c r="BS30" s="7" t="s">
        <v>12</v>
      </c>
      <c r="BT30" s="7" t="s">
        <v>12</v>
      </c>
      <c r="BU30" s="7" t="s">
        <v>12</v>
      </c>
      <c r="BV30" s="7" t="s">
        <v>12</v>
      </c>
      <c r="BW30" s="7" t="s">
        <v>12</v>
      </c>
      <c r="BX30" s="7" t="s">
        <v>12</v>
      </c>
      <c r="BY30" s="7" t="s">
        <v>12</v>
      </c>
      <c r="BZ30" s="7" t="s">
        <v>12</v>
      </c>
      <c r="CA30" s="7" t="s">
        <v>12</v>
      </c>
      <c r="CB30" s="7" t="s">
        <v>12</v>
      </c>
      <c r="CC30" s="7" t="s">
        <v>12</v>
      </c>
      <c r="CD30" s="7" t="s">
        <v>12</v>
      </c>
      <c r="CE30" s="7" t="s">
        <v>12</v>
      </c>
      <c r="CF30" s="7" t="s">
        <v>12</v>
      </c>
      <c r="CG30" s="7" t="s">
        <v>12</v>
      </c>
      <c r="CH30" s="7" t="s">
        <v>12</v>
      </c>
      <c r="CI30" s="7" t="s">
        <v>12</v>
      </c>
      <c r="CJ30" s="7" t="s">
        <v>12</v>
      </c>
      <c r="CK30" s="7" t="s">
        <v>12</v>
      </c>
      <c r="CL30" s="7" t="s">
        <v>12</v>
      </c>
      <c r="CM30" s="7" t="s">
        <v>12</v>
      </c>
      <c r="CN30" s="7" t="s">
        <v>12</v>
      </c>
      <c r="CO30" s="7" t="s">
        <v>12</v>
      </c>
      <c r="CP30" s="7" t="s">
        <v>12</v>
      </c>
      <c r="CQ30" s="7" t="s">
        <v>12</v>
      </c>
    </row>
    <row r="31" spans="1:95" x14ac:dyDescent="0.2">
      <c r="B31" s="7" t="s">
        <v>124</v>
      </c>
      <c r="C31" s="5" t="s">
        <v>25</v>
      </c>
      <c r="D31" t="s">
        <v>17</v>
      </c>
      <c r="E31" s="7" t="s">
        <v>12</v>
      </c>
      <c r="F31" s="7" t="s">
        <v>12</v>
      </c>
      <c r="G31" s="7" t="s">
        <v>12</v>
      </c>
      <c r="H31" s="7" t="s">
        <v>12</v>
      </c>
      <c r="I31" s="7" t="s">
        <v>12</v>
      </c>
      <c r="J31" s="7" t="s">
        <v>12</v>
      </c>
      <c r="K31" t="s">
        <v>17</v>
      </c>
      <c r="L31" s="7" t="s">
        <v>12</v>
      </c>
      <c r="M31" s="7" t="s">
        <v>12</v>
      </c>
      <c r="N31" s="7" t="s">
        <v>12</v>
      </c>
      <c r="O31" s="7" t="s">
        <v>12</v>
      </c>
      <c r="P31" s="7" t="s">
        <v>12</v>
      </c>
      <c r="Q31" s="7" t="s">
        <v>12</v>
      </c>
      <c r="R31" s="7" t="s">
        <v>12</v>
      </c>
      <c r="S31" s="7" t="s">
        <v>12</v>
      </c>
      <c r="T31" s="7" t="s">
        <v>12</v>
      </c>
      <c r="U31" s="7" t="s">
        <v>12</v>
      </c>
      <c r="V31" s="7" t="s">
        <v>12</v>
      </c>
      <c r="W31" s="7" t="s">
        <v>12</v>
      </c>
      <c r="X31" s="7" t="s">
        <v>12</v>
      </c>
      <c r="Y31" s="7" t="s">
        <v>12</v>
      </c>
      <c r="Z31" s="7" t="s">
        <v>12</v>
      </c>
      <c r="AA31" s="7" t="s">
        <v>12</v>
      </c>
      <c r="AB31" s="7" t="s">
        <v>12</v>
      </c>
      <c r="AC31" s="7" t="s">
        <v>12</v>
      </c>
      <c r="AD31" s="7" t="s">
        <v>17</v>
      </c>
      <c r="AE31" s="7" t="s">
        <v>12</v>
      </c>
      <c r="AF31" s="7" t="s">
        <v>12</v>
      </c>
      <c r="AG31" s="7" t="s">
        <v>12</v>
      </c>
      <c r="AH31" s="7" t="s">
        <v>12</v>
      </c>
      <c r="AI31" s="7" t="s">
        <v>12</v>
      </c>
      <c r="AJ31" s="7" t="s">
        <v>12</v>
      </c>
      <c r="AK31" s="7" t="s">
        <v>12</v>
      </c>
      <c r="AL31" s="7" t="s">
        <v>12</v>
      </c>
      <c r="AM31" s="7" t="s">
        <v>12</v>
      </c>
      <c r="AN31" s="7" t="s">
        <v>12</v>
      </c>
      <c r="AO31" s="7" t="s">
        <v>12</v>
      </c>
      <c r="AP31" s="7" t="s">
        <v>12</v>
      </c>
      <c r="AQ31" s="7" t="s">
        <v>12</v>
      </c>
      <c r="AR31" s="7" t="s">
        <v>12</v>
      </c>
      <c r="AS31" s="7" t="s">
        <v>12</v>
      </c>
      <c r="AT31" s="7" t="s">
        <v>12</v>
      </c>
      <c r="AU31" s="7" t="s">
        <v>12</v>
      </c>
      <c r="AV31" s="7" t="s">
        <v>12</v>
      </c>
      <c r="AW31" s="7" t="s">
        <v>12</v>
      </c>
      <c r="AX31" s="7" t="s">
        <v>12</v>
      </c>
      <c r="AY31" s="7" t="s">
        <v>17</v>
      </c>
      <c r="AZ31" s="7" t="s">
        <v>12</v>
      </c>
      <c r="BA31" s="7" t="s">
        <v>12</v>
      </c>
      <c r="BB31" s="7" t="s">
        <v>12</v>
      </c>
      <c r="BC31" s="7" t="s">
        <v>12</v>
      </c>
      <c r="BD31" s="7" t="s">
        <v>12</v>
      </c>
      <c r="BE31" s="7" t="s">
        <v>12</v>
      </c>
      <c r="BF31" s="7" t="s">
        <v>17</v>
      </c>
      <c r="BG31" s="7" t="s">
        <v>12</v>
      </c>
      <c r="BH31" s="7" t="s">
        <v>12</v>
      </c>
      <c r="BI31" s="7" t="s">
        <v>12</v>
      </c>
      <c r="BJ31" s="7" t="s">
        <v>12</v>
      </c>
      <c r="BK31" s="7" t="s">
        <v>12</v>
      </c>
      <c r="BL31" s="7" t="s">
        <v>12</v>
      </c>
      <c r="BM31" s="7" t="s">
        <v>12</v>
      </c>
      <c r="BN31" s="7" t="s">
        <v>17</v>
      </c>
      <c r="BO31" s="7" t="s">
        <v>17</v>
      </c>
      <c r="BP31" s="7" t="s">
        <v>17</v>
      </c>
      <c r="BQ31" s="7" t="s">
        <v>12</v>
      </c>
      <c r="BR31" s="7" t="s">
        <v>12</v>
      </c>
      <c r="BS31" s="7" t="s">
        <v>12</v>
      </c>
      <c r="BT31" s="7" t="s">
        <v>12</v>
      </c>
      <c r="BU31" s="7" t="s">
        <v>12</v>
      </c>
      <c r="BV31" s="7" t="s">
        <v>12</v>
      </c>
      <c r="BW31" s="7" t="s">
        <v>12</v>
      </c>
      <c r="BX31" s="7" t="s">
        <v>12</v>
      </c>
      <c r="BY31" s="7" t="s">
        <v>12</v>
      </c>
      <c r="BZ31" s="7" t="s">
        <v>12</v>
      </c>
      <c r="CA31" s="7" t="s">
        <v>12</v>
      </c>
      <c r="CB31" s="7" t="s">
        <v>12</v>
      </c>
      <c r="CC31" s="7" t="s">
        <v>17</v>
      </c>
      <c r="CD31" s="7" t="s">
        <v>12</v>
      </c>
      <c r="CE31" s="7" t="s">
        <v>12</v>
      </c>
      <c r="CF31" s="7" t="s">
        <v>12</v>
      </c>
      <c r="CG31" s="7" t="s">
        <v>12</v>
      </c>
      <c r="CH31" s="7" t="s">
        <v>12</v>
      </c>
      <c r="CI31" s="7" t="s">
        <v>12</v>
      </c>
      <c r="CJ31" s="7" t="s">
        <v>17</v>
      </c>
      <c r="CK31" s="7" t="s">
        <v>17</v>
      </c>
      <c r="CL31" s="7" t="s">
        <v>12</v>
      </c>
      <c r="CM31" s="7" t="s">
        <v>12</v>
      </c>
      <c r="CN31" s="7" t="s">
        <v>12</v>
      </c>
      <c r="CO31" s="7" t="s">
        <v>12</v>
      </c>
      <c r="CP31" s="7" t="s">
        <v>12</v>
      </c>
      <c r="CQ31" s="7" t="s">
        <v>12</v>
      </c>
    </row>
    <row r="32" spans="1:95" x14ac:dyDescent="0.2">
      <c r="B32" s="7" t="s">
        <v>124</v>
      </c>
      <c r="C32" s="2" t="s">
        <v>26</v>
      </c>
      <c r="D32" s="7" t="s">
        <v>128</v>
      </c>
      <c r="E32" s="7" t="s">
        <v>12</v>
      </c>
      <c r="F32" s="7" t="s">
        <v>12</v>
      </c>
      <c r="G32" s="7" t="s">
        <v>12</v>
      </c>
      <c r="H32" s="7" t="s">
        <v>12</v>
      </c>
      <c r="I32" s="7" t="s">
        <v>12</v>
      </c>
      <c r="J32" s="7" t="s">
        <v>12</v>
      </c>
      <c r="K32" s="7" t="s">
        <v>128</v>
      </c>
      <c r="L32" s="7" t="s">
        <v>12</v>
      </c>
      <c r="M32" s="7" t="s">
        <v>12</v>
      </c>
      <c r="N32" s="7" t="s">
        <v>12</v>
      </c>
      <c r="O32" s="7" t="s">
        <v>12</v>
      </c>
      <c r="P32" s="7" t="s">
        <v>12</v>
      </c>
      <c r="Q32" s="7" t="s">
        <v>12</v>
      </c>
      <c r="R32" s="7" t="s">
        <v>12</v>
      </c>
      <c r="S32" s="7" t="s">
        <v>12</v>
      </c>
      <c r="T32" s="7" t="s">
        <v>12</v>
      </c>
      <c r="U32" s="7" t="s">
        <v>12</v>
      </c>
      <c r="V32" s="7" t="s">
        <v>12</v>
      </c>
      <c r="W32" s="7" t="s">
        <v>12</v>
      </c>
      <c r="X32" s="7" t="s">
        <v>12</v>
      </c>
      <c r="Y32" s="7" t="s">
        <v>12</v>
      </c>
      <c r="Z32" s="7" t="s">
        <v>12</v>
      </c>
      <c r="AA32" s="7" t="s">
        <v>12</v>
      </c>
      <c r="AB32" s="7" t="s">
        <v>12</v>
      </c>
      <c r="AC32" s="7" t="s">
        <v>12</v>
      </c>
      <c r="AD32" s="7" t="s">
        <v>128</v>
      </c>
      <c r="AE32" s="7" t="s">
        <v>12</v>
      </c>
      <c r="AF32" s="7" t="s">
        <v>12</v>
      </c>
      <c r="AG32" s="7" t="s">
        <v>12</v>
      </c>
      <c r="AH32" s="7" t="s">
        <v>12</v>
      </c>
      <c r="AI32" s="7" t="s">
        <v>12</v>
      </c>
      <c r="AJ32" s="7" t="s">
        <v>12</v>
      </c>
      <c r="AK32" s="7" t="s">
        <v>12</v>
      </c>
      <c r="AL32" s="7" t="s">
        <v>12</v>
      </c>
      <c r="AM32" s="7" t="s">
        <v>12</v>
      </c>
      <c r="AN32" s="7" t="s">
        <v>12</v>
      </c>
      <c r="AO32" s="7" t="s">
        <v>12</v>
      </c>
      <c r="AP32" s="7" t="s">
        <v>12</v>
      </c>
      <c r="AQ32" s="7" t="s">
        <v>12</v>
      </c>
      <c r="AR32" s="7" t="s">
        <v>12</v>
      </c>
      <c r="AS32" s="7" t="s">
        <v>12</v>
      </c>
      <c r="AT32" s="7" t="s">
        <v>12</v>
      </c>
      <c r="AU32" s="7" t="s">
        <v>12</v>
      </c>
      <c r="AV32" s="7" t="s">
        <v>12</v>
      </c>
      <c r="AW32" s="7" t="s">
        <v>12</v>
      </c>
      <c r="AX32" s="7" t="s">
        <v>12</v>
      </c>
      <c r="AY32" s="7" t="s">
        <v>128</v>
      </c>
      <c r="AZ32" s="7" t="s">
        <v>12</v>
      </c>
      <c r="BA32" s="7" t="s">
        <v>12</v>
      </c>
      <c r="BB32" s="7" t="s">
        <v>12</v>
      </c>
      <c r="BC32" s="7" t="s">
        <v>12</v>
      </c>
      <c r="BD32" s="7" t="s">
        <v>12</v>
      </c>
      <c r="BE32" s="7" t="s">
        <v>12</v>
      </c>
      <c r="BF32" s="7" t="s">
        <v>128</v>
      </c>
      <c r="BG32" s="7" t="s">
        <v>12</v>
      </c>
      <c r="BH32" s="7" t="s">
        <v>12</v>
      </c>
      <c r="BI32" s="7" t="s">
        <v>12</v>
      </c>
      <c r="BJ32" s="7" t="s">
        <v>12</v>
      </c>
      <c r="BK32" s="7" t="s">
        <v>12</v>
      </c>
      <c r="BL32" s="7" t="s">
        <v>12</v>
      </c>
      <c r="BM32" s="7" t="s">
        <v>12</v>
      </c>
      <c r="BN32" s="7" t="s">
        <v>128</v>
      </c>
      <c r="BO32" s="7" t="s">
        <v>128</v>
      </c>
      <c r="BP32" s="7" t="s">
        <v>128</v>
      </c>
      <c r="BQ32" s="7" t="s">
        <v>12</v>
      </c>
      <c r="BR32" s="7" t="s">
        <v>12</v>
      </c>
      <c r="BS32" s="7" t="s">
        <v>12</v>
      </c>
      <c r="BT32" s="7" t="s">
        <v>12</v>
      </c>
      <c r="BU32" s="7" t="s">
        <v>12</v>
      </c>
      <c r="BV32" s="7" t="s">
        <v>12</v>
      </c>
      <c r="BW32" s="7" t="s">
        <v>12</v>
      </c>
      <c r="BX32" s="7" t="s">
        <v>12</v>
      </c>
      <c r="BY32" s="7" t="s">
        <v>12</v>
      </c>
      <c r="BZ32" s="7" t="s">
        <v>12</v>
      </c>
      <c r="CA32" s="7" t="s">
        <v>12</v>
      </c>
      <c r="CB32" s="7" t="s">
        <v>12</v>
      </c>
      <c r="CC32" s="7" t="s">
        <v>128</v>
      </c>
      <c r="CD32" s="7" t="s">
        <v>12</v>
      </c>
      <c r="CE32" s="7" t="s">
        <v>12</v>
      </c>
      <c r="CF32" s="7" t="s">
        <v>12</v>
      </c>
      <c r="CG32" s="7" t="s">
        <v>12</v>
      </c>
      <c r="CH32" s="7" t="s">
        <v>12</v>
      </c>
      <c r="CI32" s="7" t="s">
        <v>12</v>
      </c>
      <c r="CJ32" s="7" t="s">
        <v>128</v>
      </c>
      <c r="CK32" s="7" t="s">
        <v>128</v>
      </c>
      <c r="CL32" s="7" t="s">
        <v>12</v>
      </c>
      <c r="CM32" s="7" t="s">
        <v>12</v>
      </c>
      <c r="CN32" s="7" t="s">
        <v>12</v>
      </c>
      <c r="CO32" s="7" t="s">
        <v>12</v>
      </c>
      <c r="CP32" s="7" t="s">
        <v>12</v>
      </c>
      <c r="CQ32" s="7" t="s">
        <v>12</v>
      </c>
    </row>
    <row r="33" spans="1:95" x14ac:dyDescent="0.2">
      <c r="B33" s="7" t="s">
        <v>124</v>
      </c>
      <c r="C33" s="5" t="s">
        <v>27</v>
      </c>
      <c r="D33" s="7" t="s">
        <v>129</v>
      </c>
      <c r="E33" s="7" t="s">
        <v>12</v>
      </c>
      <c r="F33" s="7" t="s">
        <v>12</v>
      </c>
      <c r="G33" s="7" t="s">
        <v>12</v>
      </c>
      <c r="H33" s="7" t="s">
        <v>12</v>
      </c>
      <c r="I33" s="7" t="s">
        <v>12</v>
      </c>
      <c r="J33" s="7" t="s">
        <v>12</v>
      </c>
      <c r="K33" s="7" t="s">
        <v>129</v>
      </c>
      <c r="L33" s="7" t="s">
        <v>12</v>
      </c>
      <c r="M33" s="7" t="s">
        <v>12</v>
      </c>
      <c r="N33" s="7" t="s">
        <v>12</v>
      </c>
      <c r="O33" s="7" t="s">
        <v>12</v>
      </c>
      <c r="P33" s="7" t="s">
        <v>12</v>
      </c>
      <c r="Q33" s="7" t="s">
        <v>12</v>
      </c>
      <c r="R33" s="7" t="s">
        <v>12</v>
      </c>
      <c r="S33" s="7" t="s">
        <v>12</v>
      </c>
      <c r="T33" s="7" t="s">
        <v>12</v>
      </c>
      <c r="U33" s="7" t="s">
        <v>12</v>
      </c>
      <c r="V33" s="7" t="s">
        <v>12</v>
      </c>
      <c r="W33" s="7" t="s">
        <v>12</v>
      </c>
      <c r="X33" s="7" t="s">
        <v>12</v>
      </c>
      <c r="Y33" s="7" t="s">
        <v>12</v>
      </c>
      <c r="Z33" s="7" t="s">
        <v>12</v>
      </c>
      <c r="AA33" s="7" t="s">
        <v>12</v>
      </c>
      <c r="AB33" s="7" t="s">
        <v>12</v>
      </c>
      <c r="AC33" s="7" t="s">
        <v>12</v>
      </c>
      <c r="AD33" s="7" t="s">
        <v>129</v>
      </c>
      <c r="AE33" s="7" t="s">
        <v>12</v>
      </c>
      <c r="AF33" s="7" t="s">
        <v>12</v>
      </c>
      <c r="AG33" s="7" t="s">
        <v>12</v>
      </c>
      <c r="AH33" s="7" t="s">
        <v>12</v>
      </c>
      <c r="AI33" s="7" t="s">
        <v>12</v>
      </c>
      <c r="AJ33" s="7" t="s">
        <v>12</v>
      </c>
      <c r="AK33" s="7" t="s">
        <v>12</v>
      </c>
      <c r="AL33" s="7" t="s">
        <v>12</v>
      </c>
      <c r="AM33" s="7" t="s">
        <v>12</v>
      </c>
      <c r="AN33" s="7" t="s">
        <v>12</v>
      </c>
      <c r="AO33" s="7" t="s">
        <v>12</v>
      </c>
      <c r="AP33" s="7" t="s">
        <v>12</v>
      </c>
      <c r="AQ33" s="7" t="s">
        <v>12</v>
      </c>
      <c r="AR33" s="7" t="s">
        <v>12</v>
      </c>
      <c r="AS33" s="7" t="s">
        <v>12</v>
      </c>
      <c r="AT33" s="7" t="s">
        <v>12</v>
      </c>
      <c r="AU33" s="7" t="s">
        <v>12</v>
      </c>
      <c r="AV33" s="7" t="s">
        <v>12</v>
      </c>
      <c r="AW33" s="7" t="s">
        <v>12</v>
      </c>
      <c r="AX33" s="7" t="s">
        <v>12</v>
      </c>
      <c r="AY33" s="7" t="s">
        <v>129</v>
      </c>
      <c r="AZ33" s="7" t="s">
        <v>12</v>
      </c>
      <c r="BA33" s="7" t="s">
        <v>12</v>
      </c>
      <c r="BB33" s="7" t="s">
        <v>12</v>
      </c>
      <c r="BC33" s="7" t="s">
        <v>12</v>
      </c>
      <c r="BD33" s="7" t="s">
        <v>12</v>
      </c>
      <c r="BE33" s="7" t="s">
        <v>12</v>
      </c>
      <c r="BF33" s="7" t="s">
        <v>129</v>
      </c>
      <c r="BG33" s="7" t="s">
        <v>12</v>
      </c>
      <c r="BH33" s="7" t="s">
        <v>12</v>
      </c>
      <c r="BI33" s="7" t="s">
        <v>12</v>
      </c>
      <c r="BJ33" s="7" t="s">
        <v>12</v>
      </c>
      <c r="BK33" s="7" t="s">
        <v>12</v>
      </c>
      <c r="BL33" s="7" t="s">
        <v>12</v>
      </c>
      <c r="BM33" s="7" t="s">
        <v>12</v>
      </c>
      <c r="BN33" s="7" t="s">
        <v>129</v>
      </c>
      <c r="BO33" s="7" t="s">
        <v>129</v>
      </c>
      <c r="BP33" s="7" t="s">
        <v>129</v>
      </c>
      <c r="BQ33" s="7" t="s">
        <v>12</v>
      </c>
      <c r="BR33" s="7" t="s">
        <v>12</v>
      </c>
      <c r="BS33" s="7" t="s">
        <v>12</v>
      </c>
      <c r="BT33" s="7" t="s">
        <v>12</v>
      </c>
      <c r="BU33" s="7" t="s">
        <v>12</v>
      </c>
      <c r="BV33" s="7" t="s">
        <v>12</v>
      </c>
      <c r="BW33" s="7" t="s">
        <v>12</v>
      </c>
      <c r="BX33" s="7" t="s">
        <v>12</v>
      </c>
      <c r="BY33" s="7" t="s">
        <v>12</v>
      </c>
      <c r="BZ33" s="7" t="s">
        <v>12</v>
      </c>
      <c r="CA33" s="7" t="s">
        <v>12</v>
      </c>
      <c r="CB33" s="7" t="s">
        <v>12</v>
      </c>
      <c r="CC33" s="7" t="s">
        <v>129</v>
      </c>
      <c r="CD33" s="7" t="s">
        <v>12</v>
      </c>
      <c r="CE33" s="7" t="s">
        <v>12</v>
      </c>
      <c r="CF33" s="7" t="s">
        <v>12</v>
      </c>
      <c r="CG33" s="7" t="s">
        <v>12</v>
      </c>
      <c r="CH33" s="7" t="s">
        <v>12</v>
      </c>
      <c r="CI33" s="7" t="s">
        <v>12</v>
      </c>
      <c r="CJ33" s="7" t="s">
        <v>129</v>
      </c>
      <c r="CK33" s="7" t="s">
        <v>129</v>
      </c>
      <c r="CL33" s="7" t="s">
        <v>12</v>
      </c>
      <c r="CM33" s="7" t="s">
        <v>12</v>
      </c>
      <c r="CN33" s="7" t="s">
        <v>12</v>
      </c>
      <c r="CO33" s="7" t="s">
        <v>12</v>
      </c>
      <c r="CP33" s="7" t="s">
        <v>12</v>
      </c>
      <c r="CQ33" s="7" t="s">
        <v>12</v>
      </c>
    </row>
    <row r="34" spans="1:95" x14ac:dyDescent="0.2">
      <c r="B34" s="7" t="s">
        <v>124</v>
      </c>
      <c r="C34" s="2" t="s">
        <v>28</v>
      </c>
      <c r="D34" s="7" t="s">
        <v>31</v>
      </c>
      <c r="E34" s="7" t="s">
        <v>12</v>
      </c>
      <c r="F34" s="7" t="s">
        <v>12</v>
      </c>
      <c r="G34" s="7" t="s">
        <v>12</v>
      </c>
      <c r="H34" s="7" t="s">
        <v>12</v>
      </c>
      <c r="I34" s="7" t="s">
        <v>12</v>
      </c>
      <c r="J34" s="7" t="s">
        <v>12</v>
      </c>
      <c r="K34" s="7" t="s">
        <v>31</v>
      </c>
      <c r="L34" s="7" t="s">
        <v>12</v>
      </c>
      <c r="M34" s="7" t="s">
        <v>12</v>
      </c>
      <c r="N34" s="7" t="s">
        <v>12</v>
      </c>
      <c r="O34" s="7" t="s">
        <v>12</v>
      </c>
      <c r="P34" s="7" t="s">
        <v>12</v>
      </c>
      <c r="Q34" s="7" t="s">
        <v>12</v>
      </c>
      <c r="R34" s="7" t="s">
        <v>12</v>
      </c>
      <c r="S34" s="7" t="s">
        <v>12</v>
      </c>
      <c r="T34" s="7" t="s">
        <v>12</v>
      </c>
      <c r="U34" s="7" t="s">
        <v>12</v>
      </c>
      <c r="V34" s="7" t="s">
        <v>12</v>
      </c>
      <c r="W34" s="7" t="s">
        <v>12</v>
      </c>
      <c r="X34" s="7" t="s">
        <v>12</v>
      </c>
      <c r="Y34" s="7" t="s">
        <v>12</v>
      </c>
      <c r="Z34" s="7" t="s">
        <v>12</v>
      </c>
      <c r="AA34" s="7" t="s">
        <v>12</v>
      </c>
      <c r="AB34" s="7" t="s">
        <v>12</v>
      </c>
      <c r="AC34" s="7" t="s">
        <v>12</v>
      </c>
      <c r="AD34" s="7" t="s">
        <v>31</v>
      </c>
      <c r="AE34" s="7" t="s">
        <v>12</v>
      </c>
      <c r="AF34" s="7" t="s">
        <v>12</v>
      </c>
      <c r="AG34" s="7" t="s">
        <v>12</v>
      </c>
      <c r="AH34" s="7" t="s">
        <v>12</v>
      </c>
      <c r="AI34" s="7" t="s">
        <v>12</v>
      </c>
      <c r="AJ34" s="7" t="s">
        <v>12</v>
      </c>
      <c r="AK34" s="7" t="s">
        <v>12</v>
      </c>
      <c r="AL34" s="7" t="s">
        <v>12</v>
      </c>
      <c r="AM34" s="7" t="s">
        <v>12</v>
      </c>
      <c r="AN34" s="7" t="s">
        <v>12</v>
      </c>
      <c r="AO34" s="7" t="s">
        <v>12</v>
      </c>
      <c r="AP34" s="7" t="s">
        <v>12</v>
      </c>
      <c r="AQ34" s="7" t="s">
        <v>12</v>
      </c>
      <c r="AR34" s="7" t="s">
        <v>12</v>
      </c>
      <c r="AS34" s="7" t="s">
        <v>12</v>
      </c>
      <c r="AT34" s="7" t="s">
        <v>12</v>
      </c>
      <c r="AU34" s="7" t="s">
        <v>12</v>
      </c>
      <c r="AV34" s="7" t="s">
        <v>12</v>
      </c>
      <c r="AW34" s="7" t="s">
        <v>12</v>
      </c>
      <c r="AX34" s="7" t="s">
        <v>12</v>
      </c>
      <c r="AY34" s="7" t="s">
        <v>31</v>
      </c>
      <c r="AZ34" s="7" t="s">
        <v>12</v>
      </c>
      <c r="BA34" s="7" t="s">
        <v>12</v>
      </c>
      <c r="BB34" s="7" t="s">
        <v>12</v>
      </c>
      <c r="BC34" s="7" t="s">
        <v>12</v>
      </c>
      <c r="BD34" s="7" t="s">
        <v>12</v>
      </c>
      <c r="BE34" s="7" t="s">
        <v>12</v>
      </c>
      <c r="BF34" s="7" t="s">
        <v>31</v>
      </c>
      <c r="BG34" s="7" t="s">
        <v>12</v>
      </c>
      <c r="BH34" s="7" t="s">
        <v>12</v>
      </c>
      <c r="BI34" s="7" t="s">
        <v>12</v>
      </c>
      <c r="BJ34" s="7" t="s">
        <v>12</v>
      </c>
      <c r="BK34" s="7" t="s">
        <v>12</v>
      </c>
      <c r="BL34" s="7" t="s">
        <v>12</v>
      </c>
      <c r="BM34" s="7" t="s">
        <v>12</v>
      </c>
      <c r="BN34" s="7" t="s">
        <v>31</v>
      </c>
      <c r="BO34" s="7" t="s">
        <v>31</v>
      </c>
      <c r="BP34" s="7" t="s">
        <v>31</v>
      </c>
      <c r="BQ34" s="7" t="s">
        <v>12</v>
      </c>
      <c r="BR34" s="7" t="s">
        <v>12</v>
      </c>
      <c r="BS34" s="7" t="s">
        <v>12</v>
      </c>
      <c r="BT34" s="7" t="s">
        <v>12</v>
      </c>
      <c r="BU34" s="7" t="s">
        <v>12</v>
      </c>
      <c r="BV34" s="7" t="s">
        <v>12</v>
      </c>
      <c r="BW34" s="7" t="s">
        <v>12</v>
      </c>
      <c r="BX34" s="7" t="s">
        <v>12</v>
      </c>
      <c r="BY34" s="7" t="s">
        <v>12</v>
      </c>
      <c r="BZ34" s="7" t="s">
        <v>12</v>
      </c>
      <c r="CA34" s="7" t="s">
        <v>12</v>
      </c>
      <c r="CB34" s="7" t="s">
        <v>12</v>
      </c>
      <c r="CC34" s="7" t="s">
        <v>31</v>
      </c>
      <c r="CD34" s="7" t="s">
        <v>12</v>
      </c>
      <c r="CE34" s="7" t="s">
        <v>12</v>
      </c>
      <c r="CF34" s="7" t="s">
        <v>12</v>
      </c>
      <c r="CG34" s="7" t="s">
        <v>12</v>
      </c>
      <c r="CH34" s="7" t="s">
        <v>12</v>
      </c>
      <c r="CI34" s="7" t="s">
        <v>12</v>
      </c>
      <c r="CJ34" s="7" t="s">
        <v>31</v>
      </c>
      <c r="CK34" s="7" t="s">
        <v>31</v>
      </c>
      <c r="CL34" s="7" t="s">
        <v>12</v>
      </c>
      <c r="CM34" s="7" t="s">
        <v>12</v>
      </c>
      <c r="CN34" s="7" t="s">
        <v>12</v>
      </c>
      <c r="CO34" s="7" t="s">
        <v>12</v>
      </c>
      <c r="CP34" s="7" t="s">
        <v>12</v>
      </c>
      <c r="CQ34" s="7" t="s">
        <v>12</v>
      </c>
    </row>
    <row r="35" spans="1:95" x14ac:dyDescent="0.2">
      <c r="B35" s="7" t="s">
        <v>124</v>
      </c>
      <c r="C35" s="2" t="s">
        <v>29</v>
      </c>
      <c r="D35">
        <v>198.83199999999999</v>
      </c>
      <c r="E35" s="7" t="s">
        <v>12</v>
      </c>
      <c r="F35" s="7" t="s">
        <v>12</v>
      </c>
      <c r="G35" s="7" t="s">
        <v>12</v>
      </c>
      <c r="H35" s="7" t="s">
        <v>12</v>
      </c>
      <c r="I35" s="7" t="s">
        <v>12</v>
      </c>
      <c r="J35" s="7" t="s">
        <v>12</v>
      </c>
      <c r="K35" s="7">
        <v>268.00900000000001</v>
      </c>
      <c r="L35" s="7" t="s">
        <v>12</v>
      </c>
      <c r="M35" s="7" t="s">
        <v>12</v>
      </c>
      <c r="N35" s="7" t="s">
        <v>12</v>
      </c>
      <c r="O35" s="7" t="s">
        <v>12</v>
      </c>
      <c r="P35" s="7" t="s">
        <v>12</v>
      </c>
      <c r="Q35" s="7" t="s">
        <v>12</v>
      </c>
      <c r="R35" s="7" t="s">
        <v>12</v>
      </c>
      <c r="S35" s="7" t="s">
        <v>12</v>
      </c>
      <c r="T35" s="7" t="s">
        <v>12</v>
      </c>
      <c r="U35" s="7" t="s">
        <v>12</v>
      </c>
      <c r="V35" s="7" t="s">
        <v>12</v>
      </c>
      <c r="W35" s="7" t="s">
        <v>12</v>
      </c>
      <c r="X35" s="7" t="s">
        <v>12</v>
      </c>
      <c r="Y35" s="7" t="s">
        <v>12</v>
      </c>
      <c r="Z35" s="7" t="s">
        <v>12</v>
      </c>
      <c r="AA35" s="7" t="s">
        <v>12</v>
      </c>
      <c r="AB35" s="7" t="s">
        <v>12</v>
      </c>
      <c r="AC35" s="7" t="s">
        <v>12</v>
      </c>
      <c r="AD35" s="7">
        <v>295.54899999999998</v>
      </c>
      <c r="AE35" s="7" t="s">
        <v>12</v>
      </c>
      <c r="AF35" s="7" t="s">
        <v>12</v>
      </c>
      <c r="AG35" s="7" t="s">
        <v>12</v>
      </c>
      <c r="AH35" s="7" t="s">
        <v>12</v>
      </c>
      <c r="AI35" s="7" t="s">
        <v>12</v>
      </c>
      <c r="AJ35" s="7" t="s">
        <v>12</v>
      </c>
      <c r="AK35" s="7" t="s">
        <v>12</v>
      </c>
      <c r="AL35" s="7" t="s">
        <v>12</v>
      </c>
      <c r="AM35" s="7" t="s">
        <v>12</v>
      </c>
      <c r="AN35" s="7" t="s">
        <v>12</v>
      </c>
      <c r="AO35" s="7" t="s">
        <v>12</v>
      </c>
      <c r="AP35" s="7" t="s">
        <v>12</v>
      </c>
      <c r="AQ35" s="7" t="s">
        <v>12</v>
      </c>
      <c r="AR35" s="7" t="s">
        <v>12</v>
      </c>
      <c r="AS35" s="7" t="s">
        <v>12</v>
      </c>
      <c r="AT35" s="7" t="s">
        <v>12</v>
      </c>
      <c r="AU35" s="7" t="s">
        <v>12</v>
      </c>
      <c r="AV35" s="7" t="s">
        <v>12</v>
      </c>
      <c r="AW35" s="7" t="s">
        <v>12</v>
      </c>
      <c r="AX35" s="7" t="s">
        <v>12</v>
      </c>
      <c r="AY35" s="7">
        <v>295.80700000000002</v>
      </c>
      <c r="AZ35" s="7" t="s">
        <v>12</v>
      </c>
      <c r="BA35" s="7" t="s">
        <v>12</v>
      </c>
      <c r="BB35" s="7" t="s">
        <v>12</v>
      </c>
      <c r="BC35" s="7" t="s">
        <v>12</v>
      </c>
      <c r="BD35" s="7" t="s">
        <v>12</v>
      </c>
      <c r="BE35" s="7" t="s">
        <v>12</v>
      </c>
      <c r="BF35" s="7">
        <v>295.80700000000002</v>
      </c>
      <c r="BG35" s="7" t="s">
        <v>12</v>
      </c>
      <c r="BH35" s="7" t="s">
        <v>12</v>
      </c>
      <c r="BI35" s="7" t="s">
        <v>12</v>
      </c>
      <c r="BJ35" s="7" t="s">
        <v>12</v>
      </c>
      <c r="BK35" s="7" t="s">
        <v>12</v>
      </c>
      <c r="BL35" s="7" t="s">
        <v>12</v>
      </c>
      <c r="BM35" s="7" t="s">
        <v>12</v>
      </c>
      <c r="BN35" s="7">
        <v>295.80700000000002</v>
      </c>
      <c r="BO35" s="7">
        <v>333.48899999999998</v>
      </c>
      <c r="BP35" s="7">
        <v>308.803</v>
      </c>
      <c r="BQ35" s="7" t="s">
        <v>12</v>
      </c>
      <c r="BR35" s="7" t="s">
        <v>12</v>
      </c>
      <c r="BS35" s="7" t="s">
        <v>12</v>
      </c>
      <c r="BT35" s="7" t="s">
        <v>12</v>
      </c>
      <c r="BU35" s="7" t="s">
        <v>12</v>
      </c>
      <c r="BV35" s="7" t="s">
        <v>12</v>
      </c>
      <c r="BW35" s="7" t="s">
        <v>12</v>
      </c>
      <c r="BX35" s="7" t="s">
        <v>12</v>
      </c>
      <c r="BY35" s="7" t="s">
        <v>12</v>
      </c>
      <c r="BZ35" s="7" t="s">
        <v>12</v>
      </c>
      <c r="CA35" s="7" t="s">
        <v>12</v>
      </c>
      <c r="CB35" s="7" t="s">
        <v>12</v>
      </c>
      <c r="CC35" s="7">
        <v>279.00599999999997</v>
      </c>
      <c r="CD35" s="7" t="s">
        <v>12</v>
      </c>
      <c r="CE35" s="7" t="s">
        <v>12</v>
      </c>
      <c r="CF35" s="7" t="s">
        <v>12</v>
      </c>
      <c r="CG35" s="7" t="s">
        <v>12</v>
      </c>
      <c r="CH35" s="7" t="s">
        <v>12</v>
      </c>
      <c r="CI35" s="7" t="s">
        <v>12</v>
      </c>
      <c r="CJ35" s="7">
        <v>329.685</v>
      </c>
      <c r="CK35" s="7">
        <v>312.26900000000001</v>
      </c>
      <c r="CL35" s="7" t="s">
        <v>12</v>
      </c>
      <c r="CM35" s="7" t="s">
        <v>12</v>
      </c>
      <c r="CN35" s="7" t="s">
        <v>12</v>
      </c>
      <c r="CO35" s="7" t="s">
        <v>12</v>
      </c>
      <c r="CP35" s="7" t="s">
        <v>12</v>
      </c>
      <c r="CQ35" s="7" t="s">
        <v>12</v>
      </c>
    </row>
    <row r="36" spans="1:95" x14ac:dyDescent="0.2">
      <c r="D36" s="7" t="s">
        <v>12</v>
      </c>
      <c r="E36" s="7" t="s">
        <v>12</v>
      </c>
      <c r="F36" s="7" t="s">
        <v>12</v>
      </c>
      <c r="G36" s="7" t="s">
        <v>12</v>
      </c>
      <c r="H36" s="7" t="s">
        <v>12</v>
      </c>
      <c r="I36" s="7" t="s">
        <v>12</v>
      </c>
      <c r="J36" s="7" t="s">
        <v>12</v>
      </c>
      <c r="K36" s="7" t="s">
        <v>12</v>
      </c>
      <c r="L36" s="7" t="s">
        <v>12</v>
      </c>
      <c r="M36" s="7" t="s">
        <v>12</v>
      </c>
      <c r="N36" s="7" t="s">
        <v>12</v>
      </c>
      <c r="O36" s="7" t="s">
        <v>12</v>
      </c>
      <c r="P36" s="7" t="s">
        <v>12</v>
      </c>
      <c r="Q36" s="7" t="s">
        <v>12</v>
      </c>
      <c r="R36" s="7" t="s">
        <v>12</v>
      </c>
      <c r="S36" s="7" t="s">
        <v>12</v>
      </c>
      <c r="T36" s="7" t="s">
        <v>12</v>
      </c>
      <c r="U36" s="7" t="s">
        <v>12</v>
      </c>
      <c r="V36" s="7" t="s">
        <v>12</v>
      </c>
      <c r="W36" s="7" t="s">
        <v>12</v>
      </c>
      <c r="X36" s="7" t="s">
        <v>12</v>
      </c>
      <c r="Y36" s="7" t="s">
        <v>12</v>
      </c>
      <c r="Z36" s="7" t="s">
        <v>12</v>
      </c>
      <c r="AA36" s="7" t="s">
        <v>12</v>
      </c>
      <c r="AB36" s="7" t="s">
        <v>12</v>
      </c>
      <c r="AC36" s="7" t="s">
        <v>12</v>
      </c>
      <c r="AY36" s="7"/>
      <c r="BF36" s="7"/>
      <c r="CC36" s="7"/>
      <c r="CJ36" s="7"/>
      <c r="CK36" s="7"/>
    </row>
    <row r="38" spans="1:95" x14ac:dyDescent="0.2">
      <c r="A38" t="s">
        <v>33</v>
      </c>
    </row>
    <row r="39" spans="1:95" x14ac:dyDescent="0.2">
      <c r="C39" s="7"/>
      <c r="D39" s="11">
        <v>44013</v>
      </c>
      <c r="E39" s="11">
        <f>D39+1</f>
        <v>44014</v>
      </c>
      <c r="F39" s="11">
        <f t="shared" ref="F39:BQ39" si="6">E39+1</f>
        <v>44015</v>
      </c>
      <c r="G39" s="11">
        <f t="shared" si="6"/>
        <v>44016</v>
      </c>
      <c r="H39" s="11">
        <f t="shared" si="6"/>
        <v>44017</v>
      </c>
      <c r="I39" s="11">
        <f t="shared" si="6"/>
        <v>44018</v>
      </c>
      <c r="J39" s="11">
        <f t="shared" si="6"/>
        <v>44019</v>
      </c>
      <c r="K39" s="11">
        <f t="shared" si="6"/>
        <v>44020</v>
      </c>
      <c r="L39" s="11">
        <f t="shared" si="6"/>
        <v>44021</v>
      </c>
      <c r="M39" s="11">
        <f t="shared" si="6"/>
        <v>44022</v>
      </c>
      <c r="N39" s="11">
        <f t="shared" si="6"/>
        <v>44023</v>
      </c>
      <c r="O39" s="11">
        <f t="shared" si="6"/>
        <v>44024</v>
      </c>
      <c r="P39" s="11">
        <f t="shared" si="6"/>
        <v>44025</v>
      </c>
      <c r="Q39" s="11">
        <f t="shared" si="6"/>
        <v>44026</v>
      </c>
      <c r="R39" s="11">
        <f t="shared" si="6"/>
        <v>44027</v>
      </c>
      <c r="S39" s="11">
        <f t="shared" si="6"/>
        <v>44028</v>
      </c>
      <c r="T39" s="11">
        <f t="shared" si="6"/>
        <v>44029</v>
      </c>
      <c r="U39" s="11">
        <f t="shared" si="6"/>
        <v>44030</v>
      </c>
      <c r="V39" s="11">
        <f t="shared" si="6"/>
        <v>44031</v>
      </c>
      <c r="W39" s="11">
        <f t="shared" si="6"/>
        <v>44032</v>
      </c>
      <c r="X39" s="11">
        <f t="shared" si="6"/>
        <v>44033</v>
      </c>
      <c r="Y39" s="11">
        <f t="shared" si="6"/>
        <v>44034</v>
      </c>
      <c r="Z39" s="11">
        <f t="shared" si="6"/>
        <v>44035</v>
      </c>
      <c r="AA39" s="11">
        <f t="shared" si="6"/>
        <v>44036</v>
      </c>
      <c r="AB39" s="11">
        <f t="shared" si="6"/>
        <v>44037</v>
      </c>
      <c r="AC39" s="11">
        <f t="shared" si="6"/>
        <v>44038</v>
      </c>
      <c r="AD39" s="11">
        <f t="shared" si="6"/>
        <v>44039</v>
      </c>
      <c r="AE39" s="11">
        <f t="shared" si="6"/>
        <v>44040</v>
      </c>
      <c r="AF39" s="11">
        <f t="shared" si="6"/>
        <v>44041</v>
      </c>
      <c r="AG39" s="11">
        <f t="shared" si="6"/>
        <v>44042</v>
      </c>
      <c r="AH39" s="11">
        <f t="shared" si="6"/>
        <v>44043</v>
      </c>
      <c r="AI39" s="11">
        <f t="shared" si="6"/>
        <v>44044</v>
      </c>
      <c r="AJ39" s="11">
        <f t="shared" si="6"/>
        <v>44045</v>
      </c>
      <c r="AK39" s="11">
        <f t="shared" si="6"/>
        <v>44046</v>
      </c>
      <c r="AL39" s="11">
        <f t="shared" si="6"/>
        <v>44047</v>
      </c>
      <c r="AM39" s="11">
        <f t="shared" si="6"/>
        <v>44048</v>
      </c>
      <c r="AN39" s="11">
        <f t="shared" si="6"/>
        <v>44049</v>
      </c>
      <c r="AO39" s="11">
        <f t="shared" si="6"/>
        <v>44050</v>
      </c>
      <c r="AP39" s="11">
        <f t="shared" si="6"/>
        <v>44051</v>
      </c>
      <c r="AQ39" s="11">
        <f t="shared" si="6"/>
        <v>44052</v>
      </c>
      <c r="AR39" s="11">
        <f t="shared" si="6"/>
        <v>44053</v>
      </c>
      <c r="AS39" s="11">
        <f t="shared" si="6"/>
        <v>44054</v>
      </c>
      <c r="AT39" s="11">
        <f t="shared" si="6"/>
        <v>44055</v>
      </c>
      <c r="AU39" s="11">
        <f t="shared" si="6"/>
        <v>44056</v>
      </c>
      <c r="AV39" s="11">
        <f t="shared" si="6"/>
        <v>44057</v>
      </c>
      <c r="AW39" s="11">
        <f t="shared" si="6"/>
        <v>44058</v>
      </c>
      <c r="AX39" s="11">
        <f t="shared" si="6"/>
        <v>44059</v>
      </c>
      <c r="AY39" s="11">
        <f t="shared" si="6"/>
        <v>44060</v>
      </c>
      <c r="AZ39" s="11">
        <f t="shared" si="6"/>
        <v>44061</v>
      </c>
      <c r="BA39" s="11">
        <f t="shared" si="6"/>
        <v>44062</v>
      </c>
      <c r="BB39" s="11">
        <f t="shared" si="6"/>
        <v>44063</v>
      </c>
      <c r="BC39" s="11">
        <f t="shared" si="6"/>
        <v>44064</v>
      </c>
      <c r="BD39" s="11">
        <f t="shared" si="6"/>
        <v>44065</v>
      </c>
      <c r="BE39" s="11">
        <f t="shared" si="6"/>
        <v>44066</v>
      </c>
      <c r="BF39" s="11">
        <f t="shared" si="6"/>
        <v>44067</v>
      </c>
      <c r="BG39" s="11">
        <f t="shared" si="6"/>
        <v>44068</v>
      </c>
      <c r="BH39" s="11">
        <f t="shared" si="6"/>
        <v>44069</v>
      </c>
      <c r="BI39" s="11">
        <f t="shared" si="6"/>
        <v>44070</v>
      </c>
      <c r="BJ39" s="11">
        <f t="shared" si="6"/>
        <v>44071</v>
      </c>
      <c r="BK39" s="11">
        <f t="shared" si="6"/>
        <v>44072</v>
      </c>
      <c r="BL39" s="11">
        <f t="shared" si="6"/>
        <v>44073</v>
      </c>
      <c r="BM39" s="11">
        <f t="shared" si="6"/>
        <v>44074</v>
      </c>
      <c r="BN39" s="11">
        <f t="shared" si="6"/>
        <v>44075</v>
      </c>
      <c r="BO39" s="11">
        <f t="shared" si="6"/>
        <v>44076</v>
      </c>
      <c r="BP39" s="11">
        <f t="shared" si="6"/>
        <v>44077</v>
      </c>
      <c r="BQ39" s="11">
        <f t="shared" si="6"/>
        <v>44078</v>
      </c>
      <c r="BR39" s="11">
        <f t="shared" ref="BR39:CQ39" si="7">BQ39+1</f>
        <v>44079</v>
      </c>
      <c r="BS39" s="11">
        <f t="shared" si="7"/>
        <v>44080</v>
      </c>
      <c r="BT39" s="11">
        <f t="shared" si="7"/>
        <v>44081</v>
      </c>
      <c r="BU39" s="11">
        <f t="shared" si="7"/>
        <v>44082</v>
      </c>
      <c r="BV39" s="11">
        <f t="shared" si="7"/>
        <v>44083</v>
      </c>
      <c r="BW39" s="11">
        <f t="shared" si="7"/>
        <v>44084</v>
      </c>
      <c r="BX39" s="11">
        <f t="shared" si="7"/>
        <v>44085</v>
      </c>
      <c r="BY39" s="11">
        <f t="shared" si="7"/>
        <v>44086</v>
      </c>
      <c r="BZ39" s="11">
        <f t="shared" si="7"/>
        <v>44087</v>
      </c>
      <c r="CA39" s="11">
        <f t="shared" si="7"/>
        <v>44088</v>
      </c>
      <c r="CB39" s="11">
        <f t="shared" si="7"/>
        <v>44089</v>
      </c>
      <c r="CC39" s="11">
        <f t="shared" si="7"/>
        <v>44090</v>
      </c>
      <c r="CD39" s="11">
        <f t="shared" si="7"/>
        <v>44091</v>
      </c>
      <c r="CE39" s="11">
        <f t="shared" si="7"/>
        <v>44092</v>
      </c>
      <c r="CF39" s="11">
        <f t="shared" si="7"/>
        <v>44093</v>
      </c>
      <c r="CG39" s="11">
        <f t="shared" si="7"/>
        <v>44094</v>
      </c>
      <c r="CH39" s="11">
        <f t="shared" si="7"/>
        <v>44095</v>
      </c>
      <c r="CI39" s="11">
        <f t="shared" si="7"/>
        <v>44096</v>
      </c>
      <c r="CJ39" s="11">
        <f t="shared" si="7"/>
        <v>44097</v>
      </c>
      <c r="CK39" s="11">
        <f t="shared" si="7"/>
        <v>44098</v>
      </c>
      <c r="CL39" s="11">
        <f t="shared" si="7"/>
        <v>44099</v>
      </c>
      <c r="CM39" s="11">
        <f t="shared" si="7"/>
        <v>44100</v>
      </c>
      <c r="CN39" s="11">
        <f t="shared" si="7"/>
        <v>44101</v>
      </c>
      <c r="CO39" s="11">
        <f t="shared" si="7"/>
        <v>44102</v>
      </c>
      <c r="CP39" s="11">
        <f t="shared" si="7"/>
        <v>44103</v>
      </c>
      <c r="CQ39" s="11">
        <f t="shared" si="7"/>
        <v>44104</v>
      </c>
    </row>
    <row r="40" spans="1:95" x14ac:dyDescent="0.2">
      <c r="B40" s="7" t="s">
        <v>124</v>
      </c>
      <c r="C40" s="7" t="s">
        <v>21</v>
      </c>
      <c r="D40">
        <v>228.4</v>
      </c>
      <c r="E40" t="s">
        <v>12</v>
      </c>
      <c r="F40" s="7" t="s">
        <v>12</v>
      </c>
      <c r="G40" s="7" t="s">
        <v>12</v>
      </c>
      <c r="H40" s="7" t="s">
        <v>12</v>
      </c>
      <c r="I40" s="7" t="s">
        <v>12</v>
      </c>
      <c r="J40" s="7" t="s">
        <v>12</v>
      </c>
      <c r="K40">
        <v>266</v>
      </c>
      <c r="L40" s="7" t="s">
        <v>12</v>
      </c>
      <c r="M40" s="7" t="s">
        <v>12</v>
      </c>
      <c r="N40" s="7" t="s">
        <v>12</v>
      </c>
      <c r="O40" s="7" t="s">
        <v>12</v>
      </c>
      <c r="P40" s="7" t="s">
        <v>12</v>
      </c>
      <c r="Q40" s="7" t="s">
        <v>12</v>
      </c>
      <c r="R40" s="7" t="s">
        <v>12</v>
      </c>
      <c r="S40" s="7" t="s">
        <v>12</v>
      </c>
      <c r="T40" s="7" t="s">
        <v>12</v>
      </c>
      <c r="U40" s="7" t="s">
        <v>12</v>
      </c>
      <c r="V40" s="7" t="s">
        <v>12</v>
      </c>
      <c r="W40" s="7" t="s">
        <v>12</v>
      </c>
      <c r="X40" s="7" t="s">
        <v>12</v>
      </c>
      <c r="Y40" s="7" t="s">
        <v>12</v>
      </c>
      <c r="Z40" s="7" t="s">
        <v>12</v>
      </c>
      <c r="AA40" s="7" t="s">
        <v>12</v>
      </c>
      <c r="AB40" s="7" t="s">
        <v>12</v>
      </c>
      <c r="AC40" s="7" t="s">
        <v>12</v>
      </c>
      <c r="AD40">
        <v>294.5</v>
      </c>
      <c r="AE40" t="s">
        <v>12</v>
      </c>
      <c r="AF40" s="7" t="s">
        <v>12</v>
      </c>
      <c r="AG40" s="7" t="s">
        <v>12</v>
      </c>
      <c r="AH40" s="7" t="s">
        <v>12</v>
      </c>
      <c r="AI40" s="7" t="s">
        <v>12</v>
      </c>
      <c r="AJ40" s="7" t="s">
        <v>12</v>
      </c>
      <c r="AK40" s="7" t="s">
        <v>12</v>
      </c>
      <c r="AL40" s="7" t="s">
        <v>12</v>
      </c>
      <c r="AM40" s="7" t="s">
        <v>12</v>
      </c>
      <c r="AN40" s="7" t="s">
        <v>12</v>
      </c>
      <c r="AO40" s="7" t="s">
        <v>12</v>
      </c>
      <c r="AP40" s="7" t="s">
        <v>12</v>
      </c>
      <c r="AQ40" s="7" t="s">
        <v>12</v>
      </c>
      <c r="AR40" s="7" t="s">
        <v>12</v>
      </c>
      <c r="AS40" s="7" t="s">
        <v>12</v>
      </c>
      <c r="AT40" s="7" t="s">
        <v>12</v>
      </c>
      <c r="AU40" s="7" t="s">
        <v>12</v>
      </c>
      <c r="AV40" s="7" t="s">
        <v>12</v>
      </c>
      <c r="AW40" s="7" t="s">
        <v>12</v>
      </c>
      <c r="AX40" s="7" t="s">
        <v>12</v>
      </c>
      <c r="AY40" s="7">
        <v>314.75</v>
      </c>
      <c r="AZ40" s="7" t="s">
        <v>12</v>
      </c>
      <c r="BA40" s="7" t="s">
        <v>12</v>
      </c>
      <c r="BB40" s="7" t="s">
        <v>12</v>
      </c>
      <c r="BC40" s="7" t="s">
        <v>12</v>
      </c>
      <c r="BD40" s="7" t="s">
        <v>12</v>
      </c>
      <c r="BE40" s="7" t="s">
        <v>12</v>
      </c>
      <c r="BF40" s="12">
        <v>341.125</v>
      </c>
      <c r="BG40" t="s">
        <v>12</v>
      </c>
      <c r="BH40" s="7" t="s">
        <v>12</v>
      </c>
      <c r="BI40" s="7" t="s">
        <v>12</v>
      </c>
      <c r="BJ40" s="7" t="s">
        <v>12</v>
      </c>
      <c r="BK40" s="7" t="s">
        <v>12</v>
      </c>
      <c r="BL40" s="7" t="s">
        <v>12</v>
      </c>
      <c r="BM40" s="7" t="s">
        <v>12</v>
      </c>
      <c r="BN40">
        <v>342.44</v>
      </c>
      <c r="BO40" s="12">
        <v>329.34800000000001</v>
      </c>
      <c r="BP40">
        <v>296.5</v>
      </c>
      <c r="BQ40" s="7" t="s">
        <v>12</v>
      </c>
      <c r="BR40" s="7" t="s">
        <v>12</v>
      </c>
      <c r="BS40" s="7" t="s">
        <v>12</v>
      </c>
      <c r="BT40" s="7" t="s">
        <v>12</v>
      </c>
      <c r="BU40" s="7" t="s">
        <v>12</v>
      </c>
      <c r="BV40" s="7" t="s">
        <v>12</v>
      </c>
      <c r="BW40" s="7" t="s">
        <v>12</v>
      </c>
      <c r="BX40" s="7" t="s">
        <v>12</v>
      </c>
      <c r="BY40" s="7" t="s">
        <v>12</v>
      </c>
      <c r="BZ40" s="7" t="s">
        <v>12</v>
      </c>
      <c r="CA40" s="7" t="s">
        <v>12</v>
      </c>
      <c r="CB40" s="7" t="s">
        <v>12</v>
      </c>
      <c r="CC40">
        <v>283.625</v>
      </c>
      <c r="CD40" s="7" t="s">
        <v>12</v>
      </c>
      <c r="CE40" s="7" t="s">
        <v>12</v>
      </c>
      <c r="CF40" s="7" t="s">
        <v>12</v>
      </c>
      <c r="CG40" s="7" t="s">
        <v>12</v>
      </c>
      <c r="CH40" s="7" t="s">
        <v>12</v>
      </c>
      <c r="CI40" s="7" t="s">
        <v>12</v>
      </c>
      <c r="CJ40">
        <v>323.625</v>
      </c>
      <c r="CK40">
        <v>308.625</v>
      </c>
      <c r="CL40" s="7" t="s">
        <v>12</v>
      </c>
      <c r="CM40" s="7" t="s">
        <v>12</v>
      </c>
      <c r="CN40" s="7" t="s">
        <v>12</v>
      </c>
      <c r="CO40" s="7" t="s">
        <v>12</v>
      </c>
      <c r="CP40" s="7" t="s">
        <v>12</v>
      </c>
      <c r="CQ40" s="7" t="s">
        <v>12</v>
      </c>
    </row>
    <row r="41" spans="1:95" x14ac:dyDescent="0.2">
      <c r="B41" s="7" t="s">
        <v>124</v>
      </c>
      <c r="C41" s="7" t="s">
        <v>32</v>
      </c>
      <c r="D41">
        <v>228.4</v>
      </c>
      <c r="E41" t="s">
        <v>12</v>
      </c>
      <c r="F41" s="7" t="s">
        <v>12</v>
      </c>
      <c r="G41" s="7" t="s">
        <v>12</v>
      </c>
      <c r="H41" s="7" t="s">
        <v>12</v>
      </c>
      <c r="I41" s="7" t="s">
        <v>12</v>
      </c>
      <c r="J41" s="7" t="s">
        <v>12</v>
      </c>
      <c r="K41">
        <v>266</v>
      </c>
      <c r="L41" s="7" t="s">
        <v>12</v>
      </c>
      <c r="M41" s="7" t="s">
        <v>12</v>
      </c>
      <c r="N41" s="7" t="s">
        <v>12</v>
      </c>
      <c r="O41" s="7" t="s">
        <v>12</v>
      </c>
      <c r="P41" s="7" t="s">
        <v>12</v>
      </c>
      <c r="Q41" s="7" t="s">
        <v>12</v>
      </c>
      <c r="R41" s="7" t="s">
        <v>12</v>
      </c>
      <c r="S41" s="7" t="s">
        <v>12</v>
      </c>
      <c r="T41" s="7" t="s">
        <v>12</v>
      </c>
      <c r="U41" s="7" t="s">
        <v>12</v>
      </c>
      <c r="V41" s="7" t="s">
        <v>12</v>
      </c>
      <c r="W41" s="7" t="s">
        <v>12</v>
      </c>
      <c r="X41" s="7" t="s">
        <v>12</v>
      </c>
      <c r="Y41" s="7" t="s">
        <v>12</v>
      </c>
      <c r="Z41" s="7" t="s">
        <v>12</v>
      </c>
      <c r="AA41" s="7" t="s">
        <v>12</v>
      </c>
      <c r="AB41" s="7" t="s">
        <v>12</v>
      </c>
      <c r="AC41" s="7" t="s">
        <v>12</v>
      </c>
      <c r="AD41">
        <v>294.5</v>
      </c>
      <c r="AE41" t="s">
        <v>12</v>
      </c>
      <c r="AF41" s="7" t="s">
        <v>12</v>
      </c>
      <c r="AG41" s="7" t="s">
        <v>12</v>
      </c>
      <c r="AH41" s="7" t="s">
        <v>12</v>
      </c>
      <c r="AI41" s="7" t="s">
        <v>12</v>
      </c>
      <c r="AJ41" s="7" t="s">
        <v>12</v>
      </c>
      <c r="AK41" s="7" t="s">
        <v>12</v>
      </c>
      <c r="AL41" s="7" t="s">
        <v>12</v>
      </c>
      <c r="AM41" s="7" t="s">
        <v>12</v>
      </c>
      <c r="AN41" s="7" t="s">
        <v>12</v>
      </c>
      <c r="AO41" s="7" t="s">
        <v>12</v>
      </c>
      <c r="AP41" s="7" t="s">
        <v>12</v>
      </c>
      <c r="AQ41" s="7" t="s">
        <v>12</v>
      </c>
      <c r="AR41" s="7" t="s">
        <v>12</v>
      </c>
      <c r="AS41" s="7" t="s">
        <v>12</v>
      </c>
      <c r="AT41" s="7" t="s">
        <v>12</v>
      </c>
      <c r="AU41" s="7" t="s">
        <v>12</v>
      </c>
      <c r="AV41" s="7" t="s">
        <v>12</v>
      </c>
      <c r="AW41" s="7" t="s">
        <v>12</v>
      </c>
      <c r="AX41" s="7" t="s">
        <v>12</v>
      </c>
      <c r="AY41" s="7">
        <v>314.75</v>
      </c>
      <c r="AZ41" s="7" t="s">
        <v>12</v>
      </c>
      <c r="BA41" s="7" t="s">
        <v>12</v>
      </c>
      <c r="BB41" s="7" t="s">
        <v>12</v>
      </c>
      <c r="BC41" s="7" t="s">
        <v>12</v>
      </c>
      <c r="BD41" s="7" t="s">
        <v>12</v>
      </c>
      <c r="BE41" s="7" t="s">
        <v>12</v>
      </c>
      <c r="BF41" s="12">
        <v>341.125</v>
      </c>
      <c r="BG41" t="s">
        <v>12</v>
      </c>
      <c r="BH41" s="7" t="s">
        <v>12</v>
      </c>
      <c r="BI41" s="7" t="s">
        <v>12</v>
      </c>
      <c r="BJ41" s="7" t="s">
        <v>12</v>
      </c>
      <c r="BK41" s="7" t="s">
        <v>12</v>
      </c>
      <c r="BL41" s="7" t="s">
        <v>12</v>
      </c>
      <c r="BM41" s="7" t="s">
        <v>12</v>
      </c>
      <c r="BN41" s="7">
        <v>342.44</v>
      </c>
      <c r="BO41" s="12">
        <v>329.31</v>
      </c>
      <c r="BP41" s="7">
        <v>296.5</v>
      </c>
      <c r="BQ41" s="7" t="s">
        <v>12</v>
      </c>
      <c r="BR41" s="7" t="s">
        <v>12</v>
      </c>
      <c r="BS41" s="7" t="s">
        <v>12</v>
      </c>
      <c r="BT41" s="7" t="s">
        <v>12</v>
      </c>
      <c r="BU41" s="7" t="s">
        <v>12</v>
      </c>
      <c r="BV41" s="7" t="s">
        <v>12</v>
      </c>
      <c r="BW41" s="7" t="s">
        <v>12</v>
      </c>
      <c r="BX41" s="7" t="s">
        <v>12</v>
      </c>
      <c r="BY41" s="7" t="s">
        <v>12</v>
      </c>
      <c r="BZ41" s="7" t="s">
        <v>12</v>
      </c>
      <c r="CA41" s="7" t="s">
        <v>12</v>
      </c>
      <c r="CB41" s="7" t="s">
        <v>12</v>
      </c>
      <c r="CC41">
        <v>283.625</v>
      </c>
      <c r="CD41" s="7" t="s">
        <v>12</v>
      </c>
      <c r="CE41" s="7" t="s">
        <v>12</v>
      </c>
      <c r="CF41" s="7" t="s">
        <v>12</v>
      </c>
      <c r="CG41" s="7" t="s">
        <v>12</v>
      </c>
      <c r="CH41" s="7" t="s">
        <v>12</v>
      </c>
      <c r="CI41" s="7" t="s">
        <v>12</v>
      </c>
      <c r="CJ41">
        <v>323.625</v>
      </c>
      <c r="CK41">
        <v>308.625</v>
      </c>
      <c r="CL41" s="7" t="s">
        <v>12</v>
      </c>
      <c r="CM41" s="7" t="s">
        <v>12</v>
      </c>
      <c r="CN41" s="7" t="s">
        <v>12</v>
      </c>
      <c r="CO41" s="7" t="s">
        <v>12</v>
      </c>
      <c r="CP41" s="7" t="s">
        <v>12</v>
      </c>
      <c r="CQ41" s="7" t="s">
        <v>12</v>
      </c>
    </row>
    <row r="43" spans="1:95" x14ac:dyDescent="0.2">
      <c r="A43" s="2"/>
      <c r="C43" s="2"/>
      <c r="D43" s="2"/>
      <c r="E43" s="2"/>
      <c r="F43" s="2"/>
      <c r="G43" s="2"/>
      <c r="H43" s="2"/>
      <c r="I43" s="2"/>
      <c r="J43" s="2"/>
      <c r="K43" s="2"/>
      <c r="L43" s="2"/>
      <c r="M43" s="2"/>
      <c r="N43" s="2"/>
      <c r="O43" s="2"/>
      <c r="P43" s="2"/>
    </row>
    <row r="44" spans="1:95" x14ac:dyDescent="0.2">
      <c r="A44" s="2" t="s">
        <v>141</v>
      </c>
      <c r="C44" s="2"/>
      <c r="D44" s="2"/>
      <c r="E44" s="2"/>
      <c r="F44" s="2"/>
      <c r="G44" s="2"/>
      <c r="H44" s="2"/>
      <c r="I44" s="2"/>
      <c r="J44" s="2"/>
      <c r="K44" s="2"/>
      <c r="L44" s="2"/>
      <c r="M44" s="2"/>
      <c r="N44" s="2"/>
      <c r="O44" s="2"/>
      <c r="P44" s="2"/>
    </row>
    <row r="45" spans="1:95" s="7" customFormat="1" x14ac:dyDescent="0.2">
      <c r="B45" s="6" t="s">
        <v>140</v>
      </c>
    </row>
    <row r="46" spans="1:95" s="7" customFormat="1" x14ac:dyDescent="0.2">
      <c r="B46" s="6" t="s">
        <v>143</v>
      </c>
    </row>
    <row r="47" spans="1:95" x14ac:dyDescent="0.2">
      <c r="A47" s="2"/>
      <c r="B47" s="6" t="s">
        <v>142</v>
      </c>
      <c r="D47" s="15" t="s">
        <v>144</v>
      </c>
      <c r="F47" s="2"/>
      <c r="G47" s="2"/>
      <c r="H47" s="2"/>
      <c r="I47" s="2"/>
      <c r="J47" s="2"/>
      <c r="K47" s="2"/>
      <c r="L47" s="2"/>
      <c r="M47" s="2"/>
      <c r="N47" s="2"/>
      <c r="O47" s="2"/>
      <c r="P47" s="2"/>
    </row>
    <row r="48" spans="1:95" x14ac:dyDescent="0.2">
      <c r="A48" s="2"/>
      <c r="B48" s="6" t="s">
        <v>139</v>
      </c>
      <c r="D48" s="10" t="s">
        <v>136</v>
      </c>
      <c r="F48" s="2"/>
      <c r="G48" s="2"/>
      <c r="H48" s="2"/>
      <c r="I48" s="2"/>
      <c r="J48" s="2"/>
      <c r="K48" s="2"/>
      <c r="L48" s="2"/>
      <c r="M48" s="2"/>
      <c r="N48" s="2"/>
      <c r="O48" s="2"/>
      <c r="P48" s="2"/>
    </row>
    <row r="49" spans="1:95" x14ac:dyDescent="0.2">
      <c r="A49" s="2"/>
      <c r="B49" s="6" t="s">
        <v>137</v>
      </c>
      <c r="D49" s="6" t="s">
        <v>138</v>
      </c>
      <c r="F49" s="2"/>
      <c r="G49" s="2"/>
      <c r="H49" s="2"/>
      <c r="I49" s="2"/>
      <c r="J49" s="2"/>
      <c r="K49" s="2"/>
      <c r="L49" s="2"/>
      <c r="M49" s="2"/>
      <c r="N49" s="2"/>
      <c r="O49" s="2"/>
      <c r="P49" s="2"/>
    </row>
    <row r="50" spans="1:95" x14ac:dyDescent="0.2">
      <c r="A50" s="2"/>
      <c r="C50" s="2"/>
      <c r="D50" s="2"/>
      <c r="E50" s="2"/>
      <c r="F50" s="2"/>
      <c r="G50" s="2"/>
      <c r="H50" s="2"/>
      <c r="I50" s="2"/>
      <c r="J50" s="2"/>
      <c r="K50" s="2"/>
      <c r="L50" s="2"/>
      <c r="M50" s="2"/>
      <c r="N50" s="2"/>
      <c r="O50" s="2"/>
      <c r="P50" s="2"/>
    </row>
    <row r="51" spans="1:95" x14ac:dyDescent="0.2">
      <c r="A51" s="2"/>
      <c r="C51" s="2"/>
      <c r="D51" s="2"/>
      <c r="E51" s="2"/>
      <c r="F51" s="2"/>
      <c r="G51" s="2"/>
      <c r="H51" s="2"/>
      <c r="I51" s="2"/>
      <c r="J51" s="2"/>
      <c r="K51" s="2"/>
      <c r="L51" s="2"/>
      <c r="M51" s="2"/>
      <c r="N51" s="2"/>
      <c r="O51" s="2"/>
      <c r="P51" s="2"/>
    </row>
    <row r="52" spans="1:95" x14ac:dyDescent="0.2">
      <c r="A52" t="s">
        <v>34</v>
      </c>
    </row>
    <row r="53" spans="1:95" x14ac:dyDescent="0.2">
      <c r="C53" s="7"/>
      <c r="D53" s="11">
        <v>44013</v>
      </c>
      <c r="E53" s="11">
        <f>D53+1</f>
        <v>44014</v>
      </c>
      <c r="F53" s="11">
        <f t="shared" ref="F53:BQ53" si="8">E53+1</f>
        <v>44015</v>
      </c>
      <c r="G53" s="11">
        <f t="shared" si="8"/>
        <v>44016</v>
      </c>
      <c r="H53" s="11">
        <f t="shared" si="8"/>
        <v>44017</v>
      </c>
      <c r="I53" s="11">
        <f t="shared" si="8"/>
        <v>44018</v>
      </c>
      <c r="J53" s="11">
        <f t="shared" si="8"/>
        <v>44019</v>
      </c>
      <c r="K53" s="11">
        <f t="shared" si="8"/>
        <v>44020</v>
      </c>
      <c r="L53" s="11">
        <f t="shared" si="8"/>
        <v>44021</v>
      </c>
      <c r="M53" s="11">
        <f t="shared" si="8"/>
        <v>44022</v>
      </c>
      <c r="N53" s="11">
        <f t="shared" si="8"/>
        <v>44023</v>
      </c>
      <c r="O53" s="11">
        <f t="shared" si="8"/>
        <v>44024</v>
      </c>
      <c r="P53" s="11">
        <f t="shared" si="8"/>
        <v>44025</v>
      </c>
      <c r="Q53" s="11">
        <f t="shared" si="8"/>
        <v>44026</v>
      </c>
      <c r="R53" s="11">
        <f t="shared" si="8"/>
        <v>44027</v>
      </c>
      <c r="S53" s="11">
        <f t="shared" si="8"/>
        <v>44028</v>
      </c>
      <c r="T53" s="11">
        <f t="shared" si="8"/>
        <v>44029</v>
      </c>
      <c r="U53" s="11">
        <f t="shared" si="8"/>
        <v>44030</v>
      </c>
      <c r="V53" s="11">
        <f t="shared" si="8"/>
        <v>44031</v>
      </c>
      <c r="W53" s="11">
        <f t="shared" si="8"/>
        <v>44032</v>
      </c>
      <c r="X53" s="11">
        <f t="shared" si="8"/>
        <v>44033</v>
      </c>
      <c r="Y53" s="11">
        <f t="shared" si="8"/>
        <v>44034</v>
      </c>
      <c r="Z53" s="11">
        <f t="shared" si="8"/>
        <v>44035</v>
      </c>
      <c r="AA53" s="11">
        <f t="shared" si="8"/>
        <v>44036</v>
      </c>
      <c r="AB53" s="11">
        <f t="shared" si="8"/>
        <v>44037</v>
      </c>
      <c r="AC53" s="11">
        <f t="shared" si="8"/>
        <v>44038</v>
      </c>
      <c r="AD53" s="11">
        <f t="shared" si="8"/>
        <v>44039</v>
      </c>
      <c r="AE53" s="11">
        <f t="shared" si="8"/>
        <v>44040</v>
      </c>
      <c r="AF53" s="11">
        <f t="shared" si="8"/>
        <v>44041</v>
      </c>
      <c r="AG53" s="11">
        <f t="shared" si="8"/>
        <v>44042</v>
      </c>
      <c r="AH53" s="11">
        <f t="shared" si="8"/>
        <v>44043</v>
      </c>
      <c r="AI53" s="11">
        <f t="shared" si="8"/>
        <v>44044</v>
      </c>
      <c r="AJ53" s="11">
        <f t="shared" si="8"/>
        <v>44045</v>
      </c>
      <c r="AK53" s="11">
        <f t="shared" si="8"/>
        <v>44046</v>
      </c>
      <c r="AL53" s="11">
        <f t="shared" si="8"/>
        <v>44047</v>
      </c>
      <c r="AM53" s="11">
        <f t="shared" si="8"/>
        <v>44048</v>
      </c>
      <c r="AN53" s="11">
        <f t="shared" si="8"/>
        <v>44049</v>
      </c>
      <c r="AO53" s="11">
        <f t="shared" si="8"/>
        <v>44050</v>
      </c>
      <c r="AP53" s="11">
        <f t="shared" si="8"/>
        <v>44051</v>
      </c>
      <c r="AQ53" s="11">
        <f t="shared" si="8"/>
        <v>44052</v>
      </c>
      <c r="AR53" s="11">
        <f t="shared" si="8"/>
        <v>44053</v>
      </c>
      <c r="AS53" s="11">
        <f t="shared" si="8"/>
        <v>44054</v>
      </c>
      <c r="AT53" s="11">
        <f t="shared" si="8"/>
        <v>44055</v>
      </c>
      <c r="AU53" s="11">
        <f t="shared" si="8"/>
        <v>44056</v>
      </c>
      <c r="AV53" s="11">
        <f t="shared" si="8"/>
        <v>44057</v>
      </c>
      <c r="AW53" s="11">
        <f t="shared" si="8"/>
        <v>44058</v>
      </c>
      <c r="AX53" s="11">
        <f t="shared" si="8"/>
        <v>44059</v>
      </c>
      <c r="AY53" s="11">
        <f t="shared" si="8"/>
        <v>44060</v>
      </c>
      <c r="AZ53" s="11">
        <f t="shared" si="8"/>
        <v>44061</v>
      </c>
      <c r="BA53" s="11">
        <f t="shared" si="8"/>
        <v>44062</v>
      </c>
      <c r="BB53" s="11">
        <f t="shared" si="8"/>
        <v>44063</v>
      </c>
      <c r="BC53" s="11">
        <f t="shared" si="8"/>
        <v>44064</v>
      </c>
      <c r="BD53" s="11">
        <f t="shared" si="8"/>
        <v>44065</v>
      </c>
      <c r="BE53" s="11">
        <f t="shared" si="8"/>
        <v>44066</v>
      </c>
      <c r="BF53" s="11">
        <f t="shared" si="8"/>
        <v>44067</v>
      </c>
      <c r="BG53" s="11">
        <f t="shared" si="8"/>
        <v>44068</v>
      </c>
      <c r="BH53" s="11">
        <f t="shared" si="8"/>
        <v>44069</v>
      </c>
      <c r="BI53" s="11">
        <f t="shared" si="8"/>
        <v>44070</v>
      </c>
      <c r="BJ53" s="11">
        <f t="shared" si="8"/>
        <v>44071</v>
      </c>
      <c r="BK53" s="11">
        <f t="shared" si="8"/>
        <v>44072</v>
      </c>
      <c r="BL53" s="11">
        <f t="shared" si="8"/>
        <v>44073</v>
      </c>
      <c r="BM53" s="11">
        <f t="shared" si="8"/>
        <v>44074</v>
      </c>
      <c r="BN53" s="11">
        <f t="shared" si="8"/>
        <v>44075</v>
      </c>
      <c r="BO53" s="11">
        <f t="shared" si="8"/>
        <v>44076</v>
      </c>
      <c r="BP53" s="11">
        <f t="shared" si="8"/>
        <v>44077</v>
      </c>
      <c r="BQ53" s="11">
        <f t="shared" si="8"/>
        <v>44078</v>
      </c>
      <c r="BR53" s="11">
        <f t="shared" ref="BR53:CQ53" si="9">BQ53+1</f>
        <v>44079</v>
      </c>
      <c r="BS53" s="11">
        <f t="shared" si="9"/>
        <v>44080</v>
      </c>
      <c r="BT53" s="11">
        <f t="shared" si="9"/>
        <v>44081</v>
      </c>
      <c r="BU53" s="11">
        <f t="shared" si="9"/>
        <v>44082</v>
      </c>
      <c r="BV53" s="11">
        <f t="shared" si="9"/>
        <v>44083</v>
      </c>
      <c r="BW53" s="11">
        <f t="shared" si="9"/>
        <v>44084</v>
      </c>
      <c r="BX53" s="11">
        <f t="shared" si="9"/>
        <v>44085</v>
      </c>
      <c r="BY53" s="11">
        <f t="shared" si="9"/>
        <v>44086</v>
      </c>
      <c r="BZ53" s="11">
        <f t="shared" si="9"/>
        <v>44087</v>
      </c>
      <c r="CA53" s="11">
        <f t="shared" si="9"/>
        <v>44088</v>
      </c>
      <c r="CB53" s="11">
        <f t="shared" si="9"/>
        <v>44089</v>
      </c>
      <c r="CC53" s="11">
        <f t="shared" si="9"/>
        <v>44090</v>
      </c>
      <c r="CD53" s="11">
        <f t="shared" si="9"/>
        <v>44091</v>
      </c>
      <c r="CE53" s="11">
        <f t="shared" si="9"/>
        <v>44092</v>
      </c>
      <c r="CF53" s="11">
        <f t="shared" si="9"/>
        <v>44093</v>
      </c>
      <c r="CG53" s="11">
        <f t="shared" si="9"/>
        <v>44094</v>
      </c>
      <c r="CH53" s="11">
        <f t="shared" si="9"/>
        <v>44095</v>
      </c>
      <c r="CI53" s="11">
        <f t="shared" si="9"/>
        <v>44096</v>
      </c>
      <c r="CJ53" s="11">
        <f t="shared" si="9"/>
        <v>44097</v>
      </c>
      <c r="CK53" s="11">
        <f t="shared" si="9"/>
        <v>44098</v>
      </c>
      <c r="CL53" s="11">
        <f t="shared" si="9"/>
        <v>44099</v>
      </c>
      <c r="CM53" s="11">
        <f t="shared" si="9"/>
        <v>44100</v>
      </c>
      <c r="CN53" s="11">
        <f t="shared" si="9"/>
        <v>44101</v>
      </c>
      <c r="CO53" s="11">
        <f t="shared" si="9"/>
        <v>44102</v>
      </c>
      <c r="CP53" s="11">
        <f t="shared" si="9"/>
        <v>44103</v>
      </c>
      <c r="CQ53" s="11">
        <f t="shared" si="9"/>
        <v>44104</v>
      </c>
    </row>
    <row r="54" spans="1:95" x14ac:dyDescent="0.2">
      <c r="B54" s="7" t="s">
        <v>124</v>
      </c>
      <c r="C54" s="7" t="s">
        <v>35</v>
      </c>
      <c r="D54">
        <v>1</v>
      </c>
      <c r="E54" s="7" t="s">
        <v>12</v>
      </c>
      <c r="F54" s="7" t="s">
        <v>12</v>
      </c>
      <c r="G54" s="7" t="s">
        <v>12</v>
      </c>
      <c r="H54" s="7" t="s">
        <v>12</v>
      </c>
      <c r="I54" s="7" t="s">
        <v>12</v>
      </c>
      <c r="J54" s="7" t="s">
        <v>12</v>
      </c>
      <c r="K54">
        <v>2</v>
      </c>
      <c r="L54" s="7" t="s">
        <v>12</v>
      </c>
      <c r="M54" s="7" t="s">
        <v>12</v>
      </c>
      <c r="N54" s="7" t="s">
        <v>12</v>
      </c>
      <c r="O54" s="7" t="s">
        <v>12</v>
      </c>
      <c r="P54" s="7" t="s">
        <v>12</v>
      </c>
      <c r="Q54" s="7" t="s">
        <v>12</v>
      </c>
      <c r="R54" s="7" t="s">
        <v>12</v>
      </c>
      <c r="S54" s="7" t="s">
        <v>12</v>
      </c>
      <c r="T54" s="7" t="s">
        <v>12</v>
      </c>
      <c r="U54" s="7" t="s">
        <v>12</v>
      </c>
      <c r="V54" s="7" t="s">
        <v>12</v>
      </c>
      <c r="W54" s="7" t="s">
        <v>12</v>
      </c>
      <c r="X54" s="7" t="s">
        <v>12</v>
      </c>
      <c r="Y54" s="7">
        <v>1</v>
      </c>
      <c r="Z54" s="7" t="s">
        <v>12</v>
      </c>
      <c r="AA54" s="7" t="s">
        <v>12</v>
      </c>
      <c r="AB54" s="7" t="s">
        <v>12</v>
      </c>
      <c r="AC54" s="7" t="s">
        <v>12</v>
      </c>
      <c r="AD54">
        <v>2</v>
      </c>
      <c r="AE54" s="7" t="s">
        <v>12</v>
      </c>
      <c r="AF54" s="7" t="s">
        <v>12</v>
      </c>
      <c r="AG54" s="7" t="s">
        <v>12</v>
      </c>
      <c r="AH54" s="7" t="s">
        <v>12</v>
      </c>
      <c r="AI54" s="7" t="s">
        <v>12</v>
      </c>
      <c r="AJ54" s="7" t="s">
        <v>12</v>
      </c>
      <c r="AK54" s="7" t="s">
        <v>12</v>
      </c>
      <c r="AL54" s="7" t="s">
        <v>12</v>
      </c>
      <c r="AM54" s="7" t="s">
        <v>12</v>
      </c>
      <c r="AN54" s="7" t="s">
        <v>12</v>
      </c>
      <c r="AO54" s="7" t="s">
        <v>12</v>
      </c>
      <c r="AP54" s="7" t="s">
        <v>12</v>
      </c>
      <c r="AQ54" s="7" t="s">
        <v>12</v>
      </c>
      <c r="AR54" s="7" t="s">
        <v>12</v>
      </c>
      <c r="AS54" s="7" t="s">
        <v>12</v>
      </c>
      <c r="AT54" s="7" t="s">
        <v>12</v>
      </c>
      <c r="AU54" s="7" t="s">
        <v>12</v>
      </c>
      <c r="AV54" s="7" t="s">
        <v>12</v>
      </c>
      <c r="AW54" s="7" t="s">
        <v>12</v>
      </c>
      <c r="AX54" s="7" t="s">
        <v>12</v>
      </c>
      <c r="AY54">
        <v>2</v>
      </c>
      <c r="AZ54" s="7" t="s">
        <v>12</v>
      </c>
      <c r="BA54" s="7" t="s">
        <v>12</v>
      </c>
      <c r="BB54" s="7" t="s">
        <v>12</v>
      </c>
      <c r="BC54" s="7" t="s">
        <v>12</v>
      </c>
      <c r="BD54" s="7" t="s">
        <v>12</v>
      </c>
      <c r="BE54" s="7" t="s">
        <v>12</v>
      </c>
      <c r="BF54">
        <v>2</v>
      </c>
      <c r="BG54" s="7" t="s">
        <v>12</v>
      </c>
      <c r="BH54" s="7" t="s">
        <v>12</v>
      </c>
      <c r="BI54" s="7" t="s">
        <v>12</v>
      </c>
      <c r="BJ54" s="7" t="s">
        <v>12</v>
      </c>
      <c r="BK54" s="7" t="s">
        <v>12</v>
      </c>
      <c r="BL54" s="7" t="s">
        <v>12</v>
      </c>
      <c r="BM54" s="7" t="s">
        <v>12</v>
      </c>
      <c r="BN54" s="9">
        <v>1</v>
      </c>
      <c r="BO54">
        <v>3</v>
      </c>
      <c r="BP54">
        <v>3</v>
      </c>
      <c r="BQ54" s="7" t="s">
        <v>12</v>
      </c>
      <c r="BR54" s="7" t="s">
        <v>12</v>
      </c>
      <c r="BS54" s="7" t="s">
        <v>12</v>
      </c>
      <c r="BT54" s="7" t="s">
        <v>12</v>
      </c>
      <c r="BU54" s="7" t="s">
        <v>12</v>
      </c>
      <c r="BV54" s="7" t="s">
        <v>12</v>
      </c>
      <c r="BW54" s="7" t="s">
        <v>12</v>
      </c>
      <c r="BX54" s="7" t="s">
        <v>12</v>
      </c>
      <c r="BY54" s="7" t="s">
        <v>12</v>
      </c>
      <c r="BZ54" s="7" t="s">
        <v>12</v>
      </c>
      <c r="CA54" s="7" t="s">
        <v>12</v>
      </c>
      <c r="CB54" s="7" t="s">
        <v>12</v>
      </c>
      <c r="CC54">
        <v>2</v>
      </c>
      <c r="CD54" s="7" t="s">
        <v>12</v>
      </c>
      <c r="CE54" s="7" t="s">
        <v>12</v>
      </c>
      <c r="CF54" s="7" t="s">
        <v>12</v>
      </c>
      <c r="CG54" s="7" t="s">
        <v>12</v>
      </c>
      <c r="CH54" s="7" t="s">
        <v>12</v>
      </c>
      <c r="CI54" s="7" t="s">
        <v>12</v>
      </c>
      <c r="CJ54">
        <v>2</v>
      </c>
      <c r="CK54">
        <v>3</v>
      </c>
      <c r="CL54" s="7" t="s">
        <v>12</v>
      </c>
      <c r="CM54" s="7" t="s">
        <v>12</v>
      </c>
      <c r="CN54" s="7" t="s">
        <v>12</v>
      </c>
      <c r="CO54" s="7" t="s">
        <v>12</v>
      </c>
      <c r="CP54" s="7" t="s">
        <v>12</v>
      </c>
      <c r="CQ54" s="7" t="s">
        <v>12</v>
      </c>
    </row>
    <row r="55" spans="1:95" x14ac:dyDescent="0.2">
      <c r="B55" s="7" t="s">
        <v>124</v>
      </c>
      <c r="C55" s="8" t="s">
        <v>36</v>
      </c>
      <c r="D55">
        <v>1</v>
      </c>
      <c r="E55" s="7" t="s">
        <v>12</v>
      </c>
      <c r="F55" s="7" t="s">
        <v>12</v>
      </c>
      <c r="G55" s="7" t="s">
        <v>12</v>
      </c>
      <c r="H55" s="7" t="s">
        <v>12</v>
      </c>
      <c r="I55" s="7" t="s">
        <v>12</v>
      </c>
      <c r="J55" s="7" t="s">
        <v>12</v>
      </c>
      <c r="K55">
        <v>1</v>
      </c>
      <c r="L55" s="7" t="s">
        <v>12</v>
      </c>
      <c r="M55" s="7" t="s">
        <v>12</v>
      </c>
      <c r="N55" s="7" t="s">
        <v>12</v>
      </c>
      <c r="O55" s="7" t="s">
        <v>12</v>
      </c>
      <c r="P55" s="7" t="s">
        <v>12</v>
      </c>
      <c r="Q55" s="7" t="s">
        <v>12</v>
      </c>
      <c r="R55" s="7" t="s">
        <v>12</v>
      </c>
      <c r="S55" s="7" t="s">
        <v>12</v>
      </c>
      <c r="T55" s="7" t="s">
        <v>12</v>
      </c>
      <c r="U55" s="7" t="s">
        <v>12</v>
      </c>
      <c r="V55" s="7" t="s">
        <v>12</v>
      </c>
      <c r="W55" s="7" t="s">
        <v>12</v>
      </c>
      <c r="X55" s="7" t="s">
        <v>12</v>
      </c>
      <c r="Y55" s="7" t="s">
        <v>12</v>
      </c>
      <c r="Z55" s="7" t="s">
        <v>12</v>
      </c>
      <c r="AA55" s="7" t="s">
        <v>12</v>
      </c>
      <c r="AB55" s="7" t="s">
        <v>12</v>
      </c>
      <c r="AC55" s="7" t="s">
        <v>12</v>
      </c>
      <c r="AD55">
        <v>2</v>
      </c>
      <c r="AE55" s="7" t="s">
        <v>12</v>
      </c>
      <c r="AF55" s="7" t="s">
        <v>12</v>
      </c>
      <c r="AG55" s="7" t="s">
        <v>12</v>
      </c>
      <c r="AH55" s="7" t="s">
        <v>12</v>
      </c>
      <c r="AI55" s="7" t="s">
        <v>12</v>
      </c>
      <c r="AJ55" s="7" t="s">
        <v>12</v>
      </c>
      <c r="AK55" s="7" t="s">
        <v>12</v>
      </c>
      <c r="AL55" s="7" t="s">
        <v>12</v>
      </c>
      <c r="AM55" s="7" t="s">
        <v>12</v>
      </c>
      <c r="AN55" s="7" t="s">
        <v>12</v>
      </c>
      <c r="AO55" s="7" t="s">
        <v>12</v>
      </c>
      <c r="AP55" s="7" t="s">
        <v>12</v>
      </c>
      <c r="AQ55" s="7" t="s">
        <v>12</v>
      </c>
      <c r="AR55" s="7" t="s">
        <v>12</v>
      </c>
      <c r="AS55" s="7" t="s">
        <v>12</v>
      </c>
      <c r="AT55" s="7" t="s">
        <v>12</v>
      </c>
      <c r="AU55" s="7" t="s">
        <v>12</v>
      </c>
      <c r="AV55" s="7" t="s">
        <v>12</v>
      </c>
      <c r="AW55" s="7" t="s">
        <v>12</v>
      </c>
      <c r="AX55" s="7" t="s">
        <v>12</v>
      </c>
      <c r="AY55">
        <v>2</v>
      </c>
      <c r="AZ55" s="7" t="s">
        <v>12</v>
      </c>
      <c r="BA55" s="7" t="s">
        <v>12</v>
      </c>
      <c r="BB55" s="7" t="s">
        <v>12</v>
      </c>
      <c r="BC55" s="7" t="s">
        <v>12</v>
      </c>
      <c r="BD55" s="7" t="s">
        <v>12</v>
      </c>
      <c r="BE55" s="7" t="s">
        <v>12</v>
      </c>
      <c r="BF55">
        <v>2</v>
      </c>
      <c r="BG55" s="7" t="s">
        <v>12</v>
      </c>
      <c r="BH55" s="7" t="s">
        <v>12</v>
      </c>
      <c r="BI55" s="7" t="s">
        <v>12</v>
      </c>
      <c r="BJ55" s="7" t="s">
        <v>12</v>
      </c>
      <c r="BK55" s="7" t="s">
        <v>12</v>
      </c>
      <c r="BL55" s="7" t="s">
        <v>12</v>
      </c>
      <c r="BM55" s="7" t="s">
        <v>12</v>
      </c>
      <c r="BN55">
        <v>1</v>
      </c>
      <c r="BO55">
        <v>2</v>
      </c>
      <c r="BP55">
        <v>1</v>
      </c>
      <c r="BQ55" s="7" t="s">
        <v>12</v>
      </c>
      <c r="BR55" s="7" t="s">
        <v>12</v>
      </c>
      <c r="BS55" s="7" t="s">
        <v>12</v>
      </c>
      <c r="BT55" s="7" t="s">
        <v>12</v>
      </c>
      <c r="BU55" s="7" t="s">
        <v>12</v>
      </c>
      <c r="BV55" s="7" t="s">
        <v>12</v>
      </c>
      <c r="BW55" s="7" t="s">
        <v>12</v>
      </c>
      <c r="BX55" s="7" t="s">
        <v>12</v>
      </c>
      <c r="BY55" s="7" t="s">
        <v>12</v>
      </c>
      <c r="BZ55" s="7" t="s">
        <v>12</v>
      </c>
      <c r="CA55" s="7" t="s">
        <v>12</v>
      </c>
      <c r="CB55" s="7" t="s">
        <v>12</v>
      </c>
      <c r="CC55">
        <v>2</v>
      </c>
      <c r="CD55" s="7" t="s">
        <v>12</v>
      </c>
      <c r="CE55" s="7" t="s">
        <v>12</v>
      </c>
      <c r="CF55" s="7" t="s">
        <v>12</v>
      </c>
      <c r="CG55" s="7" t="s">
        <v>12</v>
      </c>
      <c r="CH55" s="7" t="s">
        <v>12</v>
      </c>
      <c r="CI55" s="7" t="s">
        <v>12</v>
      </c>
      <c r="CJ55">
        <v>2</v>
      </c>
      <c r="CK55">
        <v>2</v>
      </c>
      <c r="CL55" s="7" t="s">
        <v>12</v>
      </c>
      <c r="CM55" s="7" t="s">
        <v>12</v>
      </c>
      <c r="CN55" s="7" t="s">
        <v>12</v>
      </c>
      <c r="CO55" s="7" t="s">
        <v>12</v>
      </c>
      <c r="CP55" s="7" t="s">
        <v>12</v>
      </c>
      <c r="CQ55" s="7" t="s">
        <v>12</v>
      </c>
    </row>
    <row r="56" spans="1:95" x14ac:dyDescent="0.2">
      <c r="B56" s="7" t="s">
        <v>124</v>
      </c>
      <c r="C56" s="9" t="s">
        <v>37</v>
      </c>
      <c r="D56" s="9">
        <v>200000</v>
      </c>
      <c r="E56" s="7" t="s">
        <v>12</v>
      </c>
      <c r="F56" s="7" t="s">
        <v>12</v>
      </c>
      <c r="G56" s="7" t="s">
        <v>12</v>
      </c>
      <c r="H56" s="7" t="s">
        <v>12</v>
      </c>
      <c r="I56" s="7" t="s">
        <v>12</v>
      </c>
      <c r="J56" s="7" t="s">
        <v>12</v>
      </c>
      <c r="K56" s="9">
        <v>100000</v>
      </c>
      <c r="L56" s="7" t="s">
        <v>12</v>
      </c>
      <c r="M56" s="7" t="s">
        <v>12</v>
      </c>
      <c r="N56" s="7" t="s">
        <v>12</v>
      </c>
      <c r="O56" s="7" t="s">
        <v>12</v>
      </c>
      <c r="P56" s="7" t="s">
        <v>12</v>
      </c>
      <c r="Q56" s="7" t="s">
        <v>12</v>
      </c>
      <c r="R56" s="7" t="s">
        <v>12</v>
      </c>
      <c r="S56" s="7" t="s">
        <v>12</v>
      </c>
      <c r="T56" s="7" t="s">
        <v>12</v>
      </c>
      <c r="U56" s="7" t="s">
        <v>12</v>
      </c>
      <c r="V56" s="7" t="s">
        <v>12</v>
      </c>
      <c r="W56" s="7" t="s">
        <v>12</v>
      </c>
      <c r="X56" s="7" t="s">
        <v>12</v>
      </c>
      <c r="Y56" s="7" t="s">
        <v>12</v>
      </c>
      <c r="Z56" s="7" t="s">
        <v>12</v>
      </c>
      <c r="AA56" s="7" t="s">
        <v>12</v>
      </c>
      <c r="AB56" s="7" t="s">
        <v>12</v>
      </c>
      <c r="AC56" s="7" t="s">
        <v>12</v>
      </c>
      <c r="AD56" s="9">
        <v>300000</v>
      </c>
      <c r="AE56" s="7" t="s">
        <v>12</v>
      </c>
      <c r="AF56" s="7" t="s">
        <v>12</v>
      </c>
      <c r="AG56" s="7" t="s">
        <v>12</v>
      </c>
      <c r="AH56" s="7" t="s">
        <v>12</v>
      </c>
      <c r="AI56" s="7" t="s">
        <v>12</v>
      </c>
      <c r="AJ56" s="7" t="s">
        <v>12</v>
      </c>
      <c r="AK56" s="7" t="s">
        <v>12</v>
      </c>
      <c r="AL56" s="7" t="s">
        <v>12</v>
      </c>
      <c r="AM56" s="7" t="s">
        <v>12</v>
      </c>
      <c r="AN56" s="7" t="s">
        <v>12</v>
      </c>
      <c r="AO56" s="7" t="s">
        <v>12</v>
      </c>
      <c r="AP56" s="7" t="s">
        <v>12</v>
      </c>
      <c r="AQ56" s="7" t="s">
        <v>12</v>
      </c>
      <c r="AR56" s="7" t="s">
        <v>12</v>
      </c>
      <c r="AS56" s="7" t="s">
        <v>12</v>
      </c>
      <c r="AT56" s="7" t="s">
        <v>12</v>
      </c>
      <c r="AU56" s="7" t="s">
        <v>12</v>
      </c>
      <c r="AV56" s="7" t="s">
        <v>12</v>
      </c>
      <c r="AW56" s="7" t="s">
        <v>12</v>
      </c>
      <c r="AX56" s="7" t="s">
        <v>12</v>
      </c>
      <c r="AY56" s="9">
        <v>100000</v>
      </c>
      <c r="AZ56" s="7" t="s">
        <v>12</v>
      </c>
      <c r="BA56" s="7" t="s">
        <v>12</v>
      </c>
      <c r="BB56" s="7" t="s">
        <v>12</v>
      </c>
      <c r="BC56" s="7" t="s">
        <v>12</v>
      </c>
      <c r="BD56" s="7" t="s">
        <v>12</v>
      </c>
      <c r="BE56" s="7" t="s">
        <v>12</v>
      </c>
      <c r="BF56" s="9">
        <v>100000</v>
      </c>
      <c r="BG56" s="7" t="s">
        <v>12</v>
      </c>
      <c r="BH56" s="7" t="s">
        <v>12</v>
      </c>
      <c r="BI56" s="7" t="s">
        <v>12</v>
      </c>
      <c r="BJ56" s="7" t="s">
        <v>12</v>
      </c>
      <c r="BK56" s="7" t="s">
        <v>12</v>
      </c>
      <c r="BL56" s="7" t="s">
        <v>12</v>
      </c>
      <c r="BM56" s="7" t="s">
        <v>12</v>
      </c>
      <c r="BN56" s="9">
        <v>300000</v>
      </c>
      <c r="BO56" s="9">
        <f>800000+1000000</f>
        <v>1800000</v>
      </c>
      <c r="BP56" s="9">
        <v>100000</v>
      </c>
      <c r="BQ56" s="7" t="s">
        <v>12</v>
      </c>
      <c r="BR56" s="7" t="s">
        <v>12</v>
      </c>
      <c r="BS56" s="7" t="s">
        <v>12</v>
      </c>
      <c r="BT56" s="7" t="s">
        <v>12</v>
      </c>
      <c r="BU56" s="7" t="s">
        <v>12</v>
      </c>
      <c r="BV56" s="7" t="s">
        <v>12</v>
      </c>
      <c r="BW56" s="7" t="s">
        <v>12</v>
      </c>
      <c r="BX56" s="7" t="s">
        <v>12</v>
      </c>
      <c r="BY56" s="7" t="s">
        <v>12</v>
      </c>
      <c r="BZ56" s="7" t="s">
        <v>12</v>
      </c>
      <c r="CA56" s="7" t="s">
        <v>12</v>
      </c>
      <c r="CB56" s="7" t="s">
        <v>12</v>
      </c>
      <c r="CC56" s="9">
        <v>800000</v>
      </c>
      <c r="CD56" s="7" t="s">
        <v>12</v>
      </c>
      <c r="CE56" s="7" t="s">
        <v>12</v>
      </c>
      <c r="CF56" s="7" t="s">
        <v>12</v>
      </c>
      <c r="CG56" s="7" t="s">
        <v>12</v>
      </c>
      <c r="CH56" s="7" t="s">
        <v>12</v>
      </c>
      <c r="CI56" s="7" t="s">
        <v>12</v>
      </c>
      <c r="CJ56" s="9">
        <v>2000000</v>
      </c>
      <c r="CK56" s="9">
        <v>400000</v>
      </c>
      <c r="CL56" s="7" t="s">
        <v>12</v>
      </c>
      <c r="CM56" s="7" t="s">
        <v>12</v>
      </c>
      <c r="CN56" s="7" t="s">
        <v>12</v>
      </c>
      <c r="CO56" s="7" t="s">
        <v>12</v>
      </c>
      <c r="CP56" s="7" t="s">
        <v>12</v>
      </c>
      <c r="CQ56" s="7" t="s">
        <v>12</v>
      </c>
    </row>
    <row r="57" spans="1:95" x14ac:dyDescent="0.2">
      <c r="B57" s="7" t="s">
        <v>124</v>
      </c>
      <c r="C57" s="8" t="s">
        <v>40</v>
      </c>
      <c r="D57" t="s">
        <v>12</v>
      </c>
      <c r="E57" s="7" t="s">
        <v>12</v>
      </c>
      <c r="F57" s="7" t="s">
        <v>12</v>
      </c>
      <c r="G57" s="7" t="s">
        <v>12</v>
      </c>
      <c r="H57" s="7" t="s">
        <v>12</v>
      </c>
      <c r="I57" s="7" t="s">
        <v>12</v>
      </c>
      <c r="J57" s="7" t="s">
        <v>12</v>
      </c>
      <c r="K57" t="s">
        <v>12</v>
      </c>
      <c r="L57" s="7" t="s">
        <v>12</v>
      </c>
      <c r="M57" s="7" t="s">
        <v>12</v>
      </c>
      <c r="N57" s="7" t="s">
        <v>12</v>
      </c>
      <c r="O57" s="7" t="s">
        <v>12</v>
      </c>
      <c r="P57" s="7" t="s">
        <v>12</v>
      </c>
      <c r="Q57" s="7" t="s">
        <v>12</v>
      </c>
      <c r="R57" s="7" t="s">
        <v>12</v>
      </c>
      <c r="S57" s="7" t="s">
        <v>12</v>
      </c>
      <c r="T57" s="7" t="s">
        <v>12</v>
      </c>
      <c r="U57" s="7" t="s">
        <v>12</v>
      </c>
      <c r="V57" s="7" t="s">
        <v>12</v>
      </c>
      <c r="W57" s="7" t="s">
        <v>12</v>
      </c>
      <c r="X57" s="7" t="s">
        <v>12</v>
      </c>
      <c r="Y57" s="7" t="s">
        <v>12</v>
      </c>
      <c r="Z57" s="7" t="s">
        <v>12</v>
      </c>
      <c r="AA57" s="7" t="s">
        <v>12</v>
      </c>
      <c r="AB57" s="7" t="s">
        <v>12</v>
      </c>
      <c r="AC57" s="7" t="s">
        <v>12</v>
      </c>
      <c r="AD57" t="s">
        <v>12</v>
      </c>
      <c r="AE57" s="7" t="s">
        <v>12</v>
      </c>
      <c r="AF57" s="7" t="s">
        <v>12</v>
      </c>
      <c r="AG57" s="7" t="s">
        <v>12</v>
      </c>
      <c r="AH57" s="7" t="s">
        <v>12</v>
      </c>
      <c r="AI57" s="7" t="s">
        <v>12</v>
      </c>
      <c r="AJ57" s="7" t="s">
        <v>12</v>
      </c>
      <c r="AK57" s="7" t="s">
        <v>12</v>
      </c>
      <c r="AL57" s="7" t="s">
        <v>12</v>
      </c>
      <c r="AM57" s="7" t="s">
        <v>12</v>
      </c>
      <c r="AN57" s="7" t="s">
        <v>12</v>
      </c>
      <c r="AO57" s="7" t="s">
        <v>12</v>
      </c>
      <c r="AP57" s="7" t="s">
        <v>12</v>
      </c>
      <c r="AQ57" s="7" t="s">
        <v>12</v>
      </c>
      <c r="AR57" s="7" t="s">
        <v>12</v>
      </c>
      <c r="AS57" s="7" t="s">
        <v>12</v>
      </c>
      <c r="AT57" s="7" t="s">
        <v>12</v>
      </c>
      <c r="AU57" s="7" t="s">
        <v>12</v>
      </c>
      <c r="AV57" s="7" t="s">
        <v>12</v>
      </c>
      <c r="AW57" s="7" t="s">
        <v>12</v>
      </c>
      <c r="AX57" s="7" t="s">
        <v>12</v>
      </c>
      <c r="AY57" t="s">
        <v>12</v>
      </c>
      <c r="AZ57" s="7" t="s">
        <v>12</v>
      </c>
      <c r="BA57" s="7" t="s">
        <v>12</v>
      </c>
      <c r="BB57" s="7" t="s">
        <v>12</v>
      </c>
      <c r="BC57" s="7" t="s">
        <v>12</v>
      </c>
      <c r="BD57" s="7" t="s">
        <v>12</v>
      </c>
      <c r="BE57" s="7" t="s">
        <v>12</v>
      </c>
      <c r="BF57" t="s">
        <v>12</v>
      </c>
      <c r="BG57" s="7" t="s">
        <v>12</v>
      </c>
      <c r="BH57" s="7" t="s">
        <v>12</v>
      </c>
      <c r="BI57" s="7" t="s">
        <v>12</v>
      </c>
      <c r="BJ57" s="7" t="s">
        <v>12</v>
      </c>
      <c r="BK57" s="7" t="s">
        <v>12</v>
      </c>
      <c r="BL57" s="7" t="s">
        <v>12</v>
      </c>
      <c r="BM57" s="7" t="s">
        <v>12</v>
      </c>
      <c r="BN57" t="s">
        <v>12</v>
      </c>
      <c r="BO57" s="7" t="s">
        <v>12</v>
      </c>
      <c r="BP57" s="7" t="s">
        <v>12</v>
      </c>
      <c r="BQ57" s="7" t="s">
        <v>12</v>
      </c>
      <c r="BR57" s="7" t="s">
        <v>12</v>
      </c>
      <c r="BS57" s="7" t="s">
        <v>12</v>
      </c>
      <c r="BT57" s="7" t="s">
        <v>12</v>
      </c>
      <c r="BU57" s="7" t="s">
        <v>12</v>
      </c>
      <c r="BV57" s="7" t="s">
        <v>12</v>
      </c>
      <c r="BW57" s="7" t="s">
        <v>12</v>
      </c>
      <c r="BX57" s="7" t="s">
        <v>12</v>
      </c>
      <c r="BY57" s="7" t="s">
        <v>12</v>
      </c>
      <c r="BZ57" s="7" t="s">
        <v>12</v>
      </c>
      <c r="CA57" s="7" t="s">
        <v>12</v>
      </c>
      <c r="CB57" s="7" t="s">
        <v>12</v>
      </c>
      <c r="CC57" s="7" t="s">
        <v>12</v>
      </c>
      <c r="CD57" s="7" t="s">
        <v>12</v>
      </c>
      <c r="CE57" s="7" t="s">
        <v>12</v>
      </c>
      <c r="CF57" s="7" t="s">
        <v>12</v>
      </c>
      <c r="CG57" s="7" t="s">
        <v>12</v>
      </c>
      <c r="CH57" s="7" t="s">
        <v>12</v>
      </c>
      <c r="CI57" s="7" t="s">
        <v>12</v>
      </c>
      <c r="CJ57" t="s">
        <v>12</v>
      </c>
      <c r="CK57" t="s">
        <v>12</v>
      </c>
      <c r="CL57" s="7" t="s">
        <v>12</v>
      </c>
      <c r="CM57" s="7" t="s">
        <v>12</v>
      </c>
      <c r="CN57" s="7" t="s">
        <v>12</v>
      </c>
      <c r="CO57" s="7" t="s">
        <v>12</v>
      </c>
      <c r="CP57" s="7" t="s">
        <v>12</v>
      </c>
      <c r="CQ57" s="7" t="s">
        <v>12</v>
      </c>
    </row>
    <row r="58" spans="1:95" x14ac:dyDescent="0.2">
      <c r="B58" s="7" t="s">
        <v>124</v>
      </c>
      <c r="C58" s="8" t="s">
        <v>38</v>
      </c>
      <c r="D58" t="s">
        <v>12</v>
      </c>
      <c r="E58" s="7" t="s">
        <v>12</v>
      </c>
      <c r="F58" s="7" t="s">
        <v>12</v>
      </c>
      <c r="G58" s="7" t="s">
        <v>12</v>
      </c>
      <c r="H58" s="7" t="s">
        <v>12</v>
      </c>
      <c r="I58" s="7" t="s">
        <v>12</v>
      </c>
      <c r="J58" s="7" t="s">
        <v>12</v>
      </c>
      <c r="K58" t="s">
        <v>12</v>
      </c>
      <c r="L58" s="7" t="s">
        <v>12</v>
      </c>
      <c r="M58" s="7" t="s">
        <v>12</v>
      </c>
      <c r="N58" s="7" t="s">
        <v>12</v>
      </c>
      <c r="O58" s="7" t="s">
        <v>12</v>
      </c>
      <c r="P58" s="7" t="s">
        <v>12</v>
      </c>
      <c r="Q58" s="7" t="s">
        <v>12</v>
      </c>
      <c r="R58" s="7" t="s">
        <v>12</v>
      </c>
      <c r="S58" s="7" t="s">
        <v>12</v>
      </c>
      <c r="T58" s="7" t="s">
        <v>12</v>
      </c>
      <c r="U58" s="7" t="s">
        <v>12</v>
      </c>
      <c r="V58" s="7" t="s">
        <v>12</v>
      </c>
      <c r="W58" s="7" t="s">
        <v>12</v>
      </c>
      <c r="X58" s="7" t="s">
        <v>12</v>
      </c>
      <c r="Y58" s="7" t="s">
        <v>12</v>
      </c>
      <c r="Z58" s="7" t="s">
        <v>12</v>
      </c>
      <c r="AA58" s="7" t="s">
        <v>12</v>
      </c>
      <c r="AB58" s="7" t="s">
        <v>12</v>
      </c>
      <c r="AC58" s="7" t="s">
        <v>12</v>
      </c>
      <c r="AD58" t="s">
        <v>12</v>
      </c>
      <c r="AE58" s="7" t="s">
        <v>12</v>
      </c>
      <c r="AF58" s="7" t="s">
        <v>12</v>
      </c>
      <c r="AG58" s="7" t="s">
        <v>12</v>
      </c>
      <c r="AH58" s="7" t="s">
        <v>12</v>
      </c>
      <c r="AI58" s="7" t="s">
        <v>12</v>
      </c>
      <c r="AJ58" s="7" t="s">
        <v>12</v>
      </c>
      <c r="AK58" s="7" t="s">
        <v>12</v>
      </c>
      <c r="AL58" s="7" t="s">
        <v>12</v>
      </c>
      <c r="AM58" s="7" t="s">
        <v>12</v>
      </c>
      <c r="AN58" s="7" t="s">
        <v>12</v>
      </c>
      <c r="AO58" s="7" t="s">
        <v>12</v>
      </c>
      <c r="AP58" s="7" t="s">
        <v>12</v>
      </c>
      <c r="AQ58" s="7" t="s">
        <v>12</v>
      </c>
      <c r="AR58" s="7" t="s">
        <v>12</v>
      </c>
      <c r="AS58" s="7" t="s">
        <v>12</v>
      </c>
      <c r="AT58" s="7" t="s">
        <v>12</v>
      </c>
      <c r="AU58" s="7" t="s">
        <v>12</v>
      </c>
      <c r="AV58" s="7" t="s">
        <v>12</v>
      </c>
      <c r="AW58" s="7" t="s">
        <v>12</v>
      </c>
      <c r="AX58" s="7" t="s">
        <v>12</v>
      </c>
      <c r="AY58" t="s">
        <v>12</v>
      </c>
      <c r="AZ58" s="7" t="s">
        <v>12</v>
      </c>
      <c r="BA58" s="7" t="s">
        <v>12</v>
      </c>
      <c r="BB58" s="7" t="s">
        <v>12</v>
      </c>
      <c r="BC58" s="7" t="s">
        <v>12</v>
      </c>
      <c r="BD58" s="7" t="s">
        <v>12</v>
      </c>
      <c r="BE58" s="7" t="s">
        <v>12</v>
      </c>
      <c r="BF58" t="s">
        <v>12</v>
      </c>
      <c r="BG58" s="7" t="s">
        <v>12</v>
      </c>
      <c r="BH58" s="7" t="s">
        <v>12</v>
      </c>
      <c r="BI58" s="7" t="s">
        <v>12</v>
      </c>
      <c r="BJ58" s="7" t="s">
        <v>12</v>
      </c>
      <c r="BK58" s="7" t="s">
        <v>12</v>
      </c>
      <c r="BL58" s="7" t="s">
        <v>12</v>
      </c>
      <c r="BM58" s="7" t="s">
        <v>12</v>
      </c>
      <c r="BN58" t="s">
        <v>12</v>
      </c>
      <c r="BO58" s="7" t="s">
        <v>12</v>
      </c>
      <c r="BP58" s="7" t="s">
        <v>12</v>
      </c>
      <c r="BQ58" s="7" t="s">
        <v>12</v>
      </c>
      <c r="BR58" s="7" t="s">
        <v>12</v>
      </c>
      <c r="BS58" s="7" t="s">
        <v>12</v>
      </c>
      <c r="BT58" s="7" t="s">
        <v>12</v>
      </c>
      <c r="BU58" s="7" t="s">
        <v>12</v>
      </c>
      <c r="BV58" s="7" t="s">
        <v>12</v>
      </c>
      <c r="BW58" s="7" t="s">
        <v>12</v>
      </c>
      <c r="BX58" s="7" t="s">
        <v>12</v>
      </c>
      <c r="BY58" s="7" t="s">
        <v>12</v>
      </c>
      <c r="BZ58" s="7" t="s">
        <v>12</v>
      </c>
      <c r="CA58" s="7" t="s">
        <v>12</v>
      </c>
      <c r="CB58" s="7" t="s">
        <v>12</v>
      </c>
      <c r="CC58" s="7" t="s">
        <v>12</v>
      </c>
      <c r="CD58" s="7" t="s">
        <v>12</v>
      </c>
      <c r="CE58" s="7" t="s">
        <v>12</v>
      </c>
      <c r="CF58" s="7" t="s">
        <v>12</v>
      </c>
      <c r="CG58" s="7" t="s">
        <v>12</v>
      </c>
      <c r="CH58" s="7" t="s">
        <v>12</v>
      </c>
      <c r="CI58" s="7" t="s">
        <v>12</v>
      </c>
      <c r="CJ58" t="s">
        <v>12</v>
      </c>
      <c r="CK58" t="s">
        <v>12</v>
      </c>
      <c r="CL58" s="7" t="s">
        <v>12</v>
      </c>
      <c r="CM58" s="7" t="s">
        <v>12</v>
      </c>
      <c r="CN58" s="7" t="s">
        <v>12</v>
      </c>
      <c r="CO58" s="7" t="s">
        <v>12</v>
      </c>
      <c r="CP58" s="7" t="s">
        <v>12</v>
      </c>
      <c r="CQ58" s="7" t="s">
        <v>12</v>
      </c>
    </row>
    <row r="59" spans="1:95" x14ac:dyDescent="0.2">
      <c r="B59" s="7" t="s">
        <v>124</v>
      </c>
      <c r="C59" s="9" t="s">
        <v>39</v>
      </c>
      <c r="D59" s="9">
        <v>200000</v>
      </c>
      <c r="E59" s="7" t="s">
        <v>12</v>
      </c>
      <c r="F59" s="7" t="s">
        <v>12</v>
      </c>
      <c r="G59" s="7" t="s">
        <v>12</v>
      </c>
      <c r="H59" s="7" t="s">
        <v>12</v>
      </c>
      <c r="I59" s="7" t="s">
        <v>12</v>
      </c>
      <c r="J59" s="7" t="s">
        <v>12</v>
      </c>
      <c r="K59" s="9">
        <v>100000</v>
      </c>
      <c r="L59" s="7" t="s">
        <v>12</v>
      </c>
      <c r="M59" s="7" t="s">
        <v>12</v>
      </c>
      <c r="N59" s="7" t="s">
        <v>12</v>
      </c>
      <c r="O59" s="7" t="s">
        <v>12</v>
      </c>
      <c r="P59" s="7" t="s">
        <v>12</v>
      </c>
      <c r="Q59" s="7" t="s">
        <v>12</v>
      </c>
      <c r="R59" s="7" t="s">
        <v>12</v>
      </c>
      <c r="S59" s="7" t="s">
        <v>12</v>
      </c>
      <c r="T59" s="7" t="s">
        <v>12</v>
      </c>
      <c r="U59" s="7" t="s">
        <v>12</v>
      </c>
      <c r="V59" s="7" t="s">
        <v>12</v>
      </c>
      <c r="W59" s="7" t="s">
        <v>12</v>
      </c>
      <c r="X59" s="7" t="s">
        <v>12</v>
      </c>
      <c r="Y59" s="7" t="s">
        <v>12</v>
      </c>
      <c r="Z59" s="7" t="s">
        <v>12</v>
      </c>
      <c r="AA59" s="7" t="s">
        <v>12</v>
      </c>
      <c r="AB59" s="7" t="s">
        <v>12</v>
      </c>
      <c r="AC59" s="7" t="s">
        <v>12</v>
      </c>
      <c r="AD59" s="9">
        <v>300000</v>
      </c>
      <c r="AE59" s="7" t="s">
        <v>12</v>
      </c>
      <c r="AF59" s="7" t="s">
        <v>12</v>
      </c>
      <c r="AG59" s="7" t="s">
        <v>12</v>
      </c>
      <c r="AH59" s="7" t="s">
        <v>12</v>
      </c>
      <c r="AI59" s="7" t="s">
        <v>12</v>
      </c>
      <c r="AJ59" s="7" t="s">
        <v>12</v>
      </c>
      <c r="AK59" s="7" t="s">
        <v>12</v>
      </c>
      <c r="AL59" s="7" t="s">
        <v>12</v>
      </c>
      <c r="AM59" s="7" t="s">
        <v>12</v>
      </c>
      <c r="AN59" s="7" t="s">
        <v>12</v>
      </c>
      <c r="AO59" s="7" t="s">
        <v>12</v>
      </c>
      <c r="AP59" s="7" t="s">
        <v>12</v>
      </c>
      <c r="AQ59" s="7" t="s">
        <v>12</v>
      </c>
      <c r="AR59" s="7" t="s">
        <v>12</v>
      </c>
      <c r="AS59" s="7" t="s">
        <v>12</v>
      </c>
      <c r="AT59" s="7" t="s">
        <v>12</v>
      </c>
      <c r="AU59" s="7" t="s">
        <v>12</v>
      </c>
      <c r="AV59" s="7" t="s">
        <v>12</v>
      </c>
      <c r="AW59" s="7" t="s">
        <v>12</v>
      </c>
      <c r="AX59" s="7" t="s">
        <v>12</v>
      </c>
      <c r="AY59" s="9">
        <v>100000</v>
      </c>
      <c r="AZ59" s="7" t="s">
        <v>12</v>
      </c>
      <c r="BA59" s="7" t="s">
        <v>12</v>
      </c>
      <c r="BB59" s="7" t="s">
        <v>12</v>
      </c>
      <c r="BC59" s="7" t="s">
        <v>12</v>
      </c>
      <c r="BD59" s="7" t="s">
        <v>12</v>
      </c>
      <c r="BE59" s="7" t="s">
        <v>12</v>
      </c>
      <c r="BF59" s="9">
        <v>100000</v>
      </c>
      <c r="BG59" s="7" t="s">
        <v>12</v>
      </c>
      <c r="BH59" s="7" t="s">
        <v>12</v>
      </c>
      <c r="BI59" s="7" t="s">
        <v>12</v>
      </c>
      <c r="BJ59" s="7" t="s">
        <v>12</v>
      </c>
      <c r="BK59" s="7" t="s">
        <v>12</v>
      </c>
      <c r="BL59" s="7" t="s">
        <v>12</v>
      </c>
      <c r="BM59" s="7" t="s">
        <v>12</v>
      </c>
      <c r="BN59" s="9">
        <v>300000</v>
      </c>
      <c r="BO59" s="9">
        <f>MEDIAN(800000,1000000)</f>
        <v>900000</v>
      </c>
      <c r="BP59" s="9">
        <v>100000</v>
      </c>
      <c r="BQ59" s="7" t="s">
        <v>12</v>
      </c>
      <c r="BR59" s="7" t="s">
        <v>12</v>
      </c>
      <c r="BS59" s="7" t="s">
        <v>12</v>
      </c>
      <c r="BT59" s="7" t="s">
        <v>12</v>
      </c>
      <c r="BU59" s="7" t="s">
        <v>12</v>
      </c>
      <c r="BV59" s="7" t="s">
        <v>12</v>
      </c>
      <c r="BW59" s="7" t="s">
        <v>12</v>
      </c>
      <c r="BX59" s="7" t="s">
        <v>12</v>
      </c>
      <c r="BY59" s="7" t="s">
        <v>12</v>
      </c>
      <c r="BZ59" s="7" t="s">
        <v>12</v>
      </c>
      <c r="CA59" s="7" t="s">
        <v>12</v>
      </c>
      <c r="CB59" s="7" t="s">
        <v>12</v>
      </c>
      <c r="CC59" s="9">
        <v>400000</v>
      </c>
      <c r="CD59" s="7" t="s">
        <v>12</v>
      </c>
      <c r="CE59" s="7" t="s">
        <v>12</v>
      </c>
      <c r="CF59" s="7" t="s">
        <v>12</v>
      </c>
      <c r="CG59" s="7" t="s">
        <v>12</v>
      </c>
      <c r="CH59" s="7" t="s">
        <v>12</v>
      </c>
      <c r="CI59" s="7" t="s">
        <v>12</v>
      </c>
      <c r="CJ59" s="9">
        <v>1000000</v>
      </c>
      <c r="CK59" s="9">
        <v>200000</v>
      </c>
      <c r="CL59" s="7" t="s">
        <v>12</v>
      </c>
      <c r="CM59" s="7" t="s">
        <v>12</v>
      </c>
      <c r="CN59" s="7" t="s">
        <v>12</v>
      </c>
      <c r="CO59" s="7" t="s">
        <v>12</v>
      </c>
      <c r="CP59" s="7" t="s">
        <v>12</v>
      </c>
      <c r="CQ59" s="7" t="s">
        <v>12</v>
      </c>
    </row>
    <row r="60" spans="1:95" x14ac:dyDescent="0.2">
      <c r="B60" s="7" t="s">
        <v>124</v>
      </c>
      <c r="C60" s="9" t="s">
        <v>130</v>
      </c>
      <c r="D60" s="9">
        <v>200000</v>
      </c>
      <c r="E60" s="7" t="s">
        <v>12</v>
      </c>
      <c r="F60" s="7" t="s">
        <v>12</v>
      </c>
      <c r="G60" s="7" t="s">
        <v>12</v>
      </c>
      <c r="H60" s="7" t="s">
        <v>12</v>
      </c>
      <c r="I60" s="7" t="s">
        <v>12</v>
      </c>
      <c r="J60" s="7" t="s">
        <v>12</v>
      </c>
      <c r="K60" s="9">
        <v>100000</v>
      </c>
      <c r="L60" s="7" t="s">
        <v>12</v>
      </c>
      <c r="M60" s="7" t="s">
        <v>12</v>
      </c>
      <c r="N60" s="7" t="s">
        <v>12</v>
      </c>
      <c r="O60" s="7" t="s">
        <v>12</v>
      </c>
      <c r="P60" s="7" t="s">
        <v>12</v>
      </c>
      <c r="Q60" s="7" t="s">
        <v>12</v>
      </c>
      <c r="R60" s="7" t="s">
        <v>12</v>
      </c>
      <c r="S60" s="7" t="s">
        <v>12</v>
      </c>
      <c r="T60" s="7" t="s">
        <v>12</v>
      </c>
      <c r="U60" s="7" t="s">
        <v>12</v>
      </c>
      <c r="V60" s="7" t="s">
        <v>12</v>
      </c>
      <c r="W60" s="7" t="s">
        <v>12</v>
      </c>
      <c r="X60" s="7" t="s">
        <v>12</v>
      </c>
      <c r="Y60" s="9">
        <v>100000</v>
      </c>
      <c r="Z60" s="7" t="s">
        <v>12</v>
      </c>
      <c r="AA60" s="7" t="s">
        <v>12</v>
      </c>
      <c r="AB60" s="7" t="s">
        <v>12</v>
      </c>
      <c r="AC60" s="7" t="s">
        <v>12</v>
      </c>
      <c r="AD60" s="9">
        <v>300000</v>
      </c>
      <c r="AE60" s="7" t="s">
        <v>12</v>
      </c>
      <c r="AF60" s="7" t="s">
        <v>12</v>
      </c>
      <c r="AG60" s="7" t="s">
        <v>12</v>
      </c>
      <c r="AH60" s="7" t="s">
        <v>12</v>
      </c>
      <c r="AI60" s="7" t="s">
        <v>12</v>
      </c>
      <c r="AJ60" s="7" t="s">
        <v>12</v>
      </c>
      <c r="AK60" s="7" t="s">
        <v>12</v>
      </c>
      <c r="AL60" s="7" t="s">
        <v>12</v>
      </c>
      <c r="AM60" s="7" t="s">
        <v>12</v>
      </c>
      <c r="AN60" s="7" t="s">
        <v>12</v>
      </c>
      <c r="AO60" s="7" t="s">
        <v>12</v>
      </c>
      <c r="AP60" s="7" t="s">
        <v>12</v>
      </c>
      <c r="AQ60" s="7" t="s">
        <v>12</v>
      </c>
      <c r="AR60" s="7" t="s">
        <v>12</v>
      </c>
      <c r="AS60" s="7" t="s">
        <v>12</v>
      </c>
      <c r="AT60" s="7" t="s">
        <v>12</v>
      </c>
      <c r="AU60" s="7" t="s">
        <v>12</v>
      </c>
      <c r="AV60" s="7" t="s">
        <v>12</v>
      </c>
      <c r="AW60" s="7" t="s">
        <v>12</v>
      </c>
      <c r="AX60" s="7" t="s">
        <v>12</v>
      </c>
      <c r="AY60" s="9">
        <v>100000</v>
      </c>
      <c r="AZ60" s="7" t="s">
        <v>12</v>
      </c>
      <c r="BA60" s="7" t="s">
        <v>12</v>
      </c>
      <c r="BB60" s="7" t="s">
        <v>12</v>
      </c>
      <c r="BC60" s="7" t="s">
        <v>12</v>
      </c>
      <c r="BD60" s="7" t="s">
        <v>12</v>
      </c>
      <c r="BE60" s="7" t="s">
        <v>12</v>
      </c>
      <c r="BF60" s="9">
        <v>100000</v>
      </c>
      <c r="BG60" s="7" t="s">
        <v>12</v>
      </c>
      <c r="BH60" s="7" t="s">
        <v>12</v>
      </c>
      <c r="BI60" s="7" t="s">
        <v>12</v>
      </c>
      <c r="BJ60" s="7" t="s">
        <v>12</v>
      </c>
      <c r="BK60" s="7" t="s">
        <v>12</v>
      </c>
      <c r="BL60" s="7" t="s">
        <v>12</v>
      </c>
      <c r="BM60" s="7" t="s">
        <v>12</v>
      </c>
      <c r="BN60" s="9">
        <v>300000</v>
      </c>
      <c r="BO60" s="9">
        <f>MEDIAN(80000,100000,100000)</f>
        <v>100000</v>
      </c>
      <c r="BP60" s="9">
        <v>100000</v>
      </c>
      <c r="BQ60" s="7" t="s">
        <v>12</v>
      </c>
      <c r="BR60" s="7" t="s">
        <v>12</v>
      </c>
      <c r="BS60" s="7" t="s">
        <v>12</v>
      </c>
      <c r="BT60" s="7" t="s">
        <v>12</v>
      </c>
      <c r="BU60" s="7" t="s">
        <v>12</v>
      </c>
      <c r="BV60" s="7" t="s">
        <v>12</v>
      </c>
      <c r="BW60" s="7" t="s">
        <v>12</v>
      </c>
      <c r="BX60" s="7" t="s">
        <v>12</v>
      </c>
      <c r="BY60" s="7" t="s">
        <v>12</v>
      </c>
      <c r="BZ60" s="7" t="s">
        <v>12</v>
      </c>
      <c r="CA60" s="7" t="s">
        <v>12</v>
      </c>
      <c r="CB60" s="7" t="s">
        <v>12</v>
      </c>
      <c r="CC60" s="9">
        <v>400000</v>
      </c>
      <c r="CD60" s="7" t="s">
        <v>12</v>
      </c>
      <c r="CE60" s="7" t="s">
        <v>12</v>
      </c>
      <c r="CF60" s="7" t="s">
        <v>12</v>
      </c>
      <c r="CG60" s="7" t="s">
        <v>12</v>
      </c>
      <c r="CH60" s="7" t="s">
        <v>12</v>
      </c>
      <c r="CI60" s="7" t="s">
        <v>12</v>
      </c>
      <c r="CJ60" s="9">
        <v>1000000</v>
      </c>
      <c r="CK60" s="9">
        <f>MEDIAN(200000,200000,100000)</f>
        <v>200000</v>
      </c>
      <c r="CL60" s="7" t="s">
        <v>12</v>
      </c>
      <c r="CM60" s="7" t="s">
        <v>12</v>
      </c>
      <c r="CN60" s="7" t="s">
        <v>12</v>
      </c>
      <c r="CO60" s="7" t="s">
        <v>12</v>
      </c>
      <c r="CP60" s="7" t="s">
        <v>12</v>
      </c>
      <c r="CQ60" s="7" t="s">
        <v>12</v>
      </c>
    </row>
    <row r="61" spans="1:95" x14ac:dyDescent="0.2">
      <c r="B61" s="7" t="s">
        <v>124</v>
      </c>
      <c r="C61" s="7" t="s">
        <v>41</v>
      </c>
      <c r="D61" s="9">
        <v>0</v>
      </c>
      <c r="E61" s="7" t="s">
        <v>12</v>
      </c>
      <c r="F61" s="7" t="s">
        <v>12</v>
      </c>
      <c r="G61" s="7" t="s">
        <v>12</v>
      </c>
      <c r="H61" s="7" t="s">
        <v>12</v>
      </c>
      <c r="I61" s="7" t="s">
        <v>12</v>
      </c>
      <c r="J61" s="7" t="s">
        <v>12</v>
      </c>
      <c r="K61" s="9">
        <v>0</v>
      </c>
      <c r="L61" s="7" t="s">
        <v>12</v>
      </c>
      <c r="M61" s="7" t="s">
        <v>12</v>
      </c>
      <c r="N61" s="7" t="s">
        <v>12</v>
      </c>
      <c r="O61" s="7" t="s">
        <v>12</v>
      </c>
      <c r="P61" s="7" t="s">
        <v>12</v>
      </c>
      <c r="Q61" s="7" t="s">
        <v>12</v>
      </c>
      <c r="R61" s="7" t="s">
        <v>12</v>
      </c>
      <c r="S61" s="7" t="s">
        <v>12</v>
      </c>
      <c r="T61" s="7" t="s">
        <v>12</v>
      </c>
      <c r="U61" s="7" t="s">
        <v>12</v>
      </c>
      <c r="V61" s="7" t="s">
        <v>12</v>
      </c>
      <c r="W61" s="7" t="s">
        <v>12</v>
      </c>
      <c r="X61" s="7" t="s">
        <v>12</v>
      </c>
      <c r="Y61" s="7">
        <v>0</v>
      </c>
      <c r="Z61" s="7" t="s">
        <v>12</v>
      </c>
      <c r="AA61" s="7" t="s">
        <v>12</v>
      </c>
      <c r="AB61" s="7" t="s">
        <v>12</v>
      </c>
      <c r="AC61" s="7" t="s">
        <v>12</v>
      </c>
      <c r="AD61" s="9">
        <v>0</v>
      </c>
      <c r="AE61" s="7" t="s">
        <v>12</v>
      </c>
      <c r="AF61" s="7" t="s">
        <v>12</v>
      </c>
      <c r="AG61" s="7" t="s">
        <v>12</v>
      </c>
      <c r="AH61" s="7" t="s">
        <v>12</v>
      </c>
      <c r="AI61" s="7" t="s">
        <v>12</v>
      </c>
      <c r="AJ61" s="7" t="s">
        <v>12</v>
      </c>
      <c r="AK61" s="7" t="s">
        <v>12</v>
      </c>
      <c r="AL61" s="7" t="s">
        <v>12</v>
      </c>
      <c r="AM61" s="7" t="s">
        <v>12</v>
      </c>
      <c r="AN61" s="7" t="s">
        <v>12</v>
      </c>
      <c r="AO61" s="7" t="s">
        <v>12</v>
      </c>
      <c r="AP61" s="7" t="s">
        <v>12</v>
      </c>
      <c r="AQ61" s="7" t="s">
        <v>12</v>
      </c>
      <c r="AR61" s="7" t="s">
        <v>12</v>
      </c>
      <c r="AS61" s="7" t="s">
        <v>12</v>
      </c>
      <c r="AT61" s="7" t="s">
        <v>12</v>
      </c>
      <c r="AU61" s="7" t="s">
        <v>12</v>
      </c>
      <c r="AV61" s="7" t="s">
        <v>12</v>
      </c>
      <c r="AW61" s="7" t="s">
        <v>12</v>
      </c>
      <c r="AX61" s="7" t="s">
        <v>12</v>
      </c>
      <c r="AY61" s="9">
        <v>0</v>
      </c>
      <c r="AZ61" s="7" t="s">
        <v>12</v>
      </c>
      <c r="BA61" s="7" t="s">
        <v>12</v>
      </c>
      <c r="BB61" s="7" t="s">
        <v>12</v>
      </c>
      <c r="BC61" s="7" t="s">
        <v>12</v>
      </c>
      <c r="BD61" s="7" t="s">
        <v>12</v>
      </c>
      <c r="BE61" s="7" t="s">
        <v>12</v>
      </c>
      <c r="BF61" s="9">
        <v>0</v>
      </c>
      <c r="BG61" s="7" t="s">
        <v>12</v>
      </c>
      <c r="BH61" s="7" t="s">
        <v>12</v>
      </c>
      <c r="BI61" s="7" t="s">
        <v>12</v>
      </c>
      <c r="BJ61" s="7" t="s">
        <v>12</v>
      </c>
      <c r="BK61" s="7" t="s">
        <v>12</v>
      </c>
      <c r="BL61" s="7" t="s">
        <v>12</v>
      </c>
      <c r="BM61" s="7" t="s">
        <v>12</v>
      </c>
      <c r="BN61" s="9">
        <v>0</v>
      </c>
      <c r="BO61" s="9">
        <v>0</v>
      </c>
      <c r="BP61" s="9">
        <v>0</v>
      </c>
      <c r="BQ61" s="7" t="s">
        <v>12</v>
      </c>
      <c r="BR61" s="7" t="s">
        <v>12</v>
      </c>
      <c r="BS61" s="7" t="s">
        <v>12</v>
      </c>
      <c r="BT61" s="7" t="s">
        <v>12</v>
      </c>
      <c r="BU61" s="7" t="s">
        <v>12</v>
      </c>
      <c r="BV61" s="7" t="s">
        <v>12</v>
      </c>
      <c r="BW61" s="7" t="s">
        <v>12</v>
      </c>
      <c r="BX61" s="7" t="s">
        <v>12</v>
      </c>
      <c r="BY61" s="7" t="s">
        <v>12</v>
      </c>
      <c r="BZ61" s="7" t="s">
        <v>12</v>
      </c>
      <c r="CA61" s="7" t="s">
        <v>12</v>
      </c>
      <c r="CB61" s="7" t="s">
        <v>12</v>
      </c>
      <c r="CC61" s="7">
        <v>0</v>
      </c>
      <c r="CD61" s="7" t="s">
        <v>12</v>
      </c>
      <c r="CE61" s="7" t="s">
        <v>12</v>
      </c>
      <c r="CF61" s="7" t="s">
        <v>12</v>
      </c>
      <c r="CG61" s="7" t="s">
        <v>12</v>
      </c>
      <c r="CH61" s="7" t="s">
        <v>12</v>
      </c>
      <c r="CI61" s="7" t="s">
        <v>12</v>
      </c>
      <c r="CJ61">
        <v>0</v>
      </c>
      <c r="CL61" s="7" t="s">
        <v>12</v>
      </c>
      <c r="CM61" s="7" t="s">
        <v>12</v>
      </c>
      <c r="CN61" s="7" t="s">
        <v>12</v>
      </c>
      <c r="CO61" s="7" t="s">
        <v>12</v>
      </c>
      <c r="CP61" s="7" t="s">
        <v>12</v>
      </c>
      <c r="CQ61" s="7" t="s">
        <v>12</v>
      </c>
    </row>
    <row r="62" spans="1:95" x14ac:dyDescent="0.2">
      <c r="C62" s="7"/>
      <c r="D62" s="7"/>
      <c r="E62" s="7"/>
      <c r="F62" s="7"/>
      <c r="G62" s="7"/>
      <c r="H62" s="7"/>
      <c r="I62" s="7"/>
      <c r="J62" s="7"/>
      <c r="K62" s="7"/>
      <c r="L62" s="7"/>
      <c r="M62" s="7"/>
      <c r="N62" s="7"/>
      <c r="O62" s="7"/>
      <c r="P62" s="7"/>
      <c r="CL62" s="7"/>
      <c r="CM62" s="7"/>
      <c r="CN62" s="7"/>
      <c r="CO62" s="7"/>
      <c r="CP62" s="7"/>
      <c r="CQ62" s="7"/>
    </row>
    <row r="63" spans="1:95" x14ac:dyDescent="0.2">
      <c r="C63" s="7"/>
      <c r="D63" s="7"/>
      <c r="E63" s="7"/>
      <c r="F63" s="7"/>
      <c r="G63" s="7"/>
      <c r="H63" s="7"/>
      <c r="I63" s="7"/>
      <c r="J63" s="7"/>
      <c r="K63" s="7"/>
      <c r="L63" s="7"/>
      <c r="M63" s="7"/>
      <c r="N63" s="7"/>
      <c r="O63" s="7"/>
      <c r="P63" s="7"/>
    </row>
    <row r="64" spans="1:95" x14ac:dyDescent="0.2">
      <c r="A64" t="s">
        <v>131</v>
      </c>
    </row>
    <row r="65" spans="2:95" x14ac:dyDescent="0.2">
      <c r="B65" s="7" t="s">
        <v>124</v>
      </c>
      <c r="C65" s="7" t="s">
        <v>132</v>
      </c>
      <c r="D65" t="s">
        <v>12</v>
      </c>
      <c r="E65" s="7" t="s">
        <v>12</v>
      </c>
      <c r="F65" s="7" t="s">
        <v>12</v>
      </c>
      <c r="G65" s="7" t="s">
        <v>12</v>
      </c>
      <c r="H65" s="7" t="s">
        <v>12</v>
      </c>
      <c r="I65" s="7" t="s">
        <v>12</v>
      </c>
      <c r="J65" s="7" t="s">
        <v>12</v>
      </c>
      <c r="K65">
        <v>0</v>
      </c>
      <c r="L65" t="s">
        <v>12</v>
      </c>
      <c r="M65" s="7" t="s">
        <v>12</v>
      </c>
      <c r="N65" s="7" t="s">
        <v>12</v>
      </c>
      <c r="O65" s="7" t="s">
        <v>12</v>
      </c>
      <c r="P65" s="7" t="s">
        <v>12</v>
      </c>
      <c r="Q65" s="7" t="s">
        <v>12</v>
      </c>
      <c r="R65" s="7" t="s">
        <v>12</v>
      </c>
      <c r="S65" s="7" t="s">
        <v>12</v>
      </c>
      <c r="T65" s="7" t="s">
        <v>12</v>
      </c>
      <c r="U65" s="7" t="s">
        <v>12</v>
      </c>
      <c r="V65" s="7" t="s">
        <v>12</v>
      </c>
      <c r="W65" s="7" t="s">
        <v>12</v>
      </c>
      <c r="X65" s="7" t="s">
        <v>12</v>
      </c>
      <c r="Y65" s="7" t="s">
        <v>12</v>
      </c>
      <c r="Z65" s="7" t="s">
        <v>12</v>
      </c>
      <c r="AA65" s="7" t="s">
        <v>12</v>
      </c>
      <c r="AB65" s="7" t="s">
        <v>12</v>
      </c>
      <c r="AC65" s="7" t="s">
        <v>12</v>
      </c>
      <c r="AD65" s="7" t="s">
        <v>12</v>
      </c>
      <c r="AE65" s="7" t="s">
        <v>12</v>
      </c>
      <c r="AF65" s="7" t="s">
        <v>12</v>
      </c>
      <c r="AG65" s="7" t="s">
        <v>12</v>
      </c>
      <c r="AH65" s="7" t="s">
        <v>12</v>
      </c>
      <c r="AI65" s="7" t="s">
        <v>12</v>
      </c>
      <c r="AJ65" s="7" t="s">
        <v>12</v>
      </c>
      <c r="AK65" s="7" t="s">
        <v>12</v>
      </c>
      <c r="AL65" s="7" t="s">
        <v>12</v>
      </c>
      <c r="AM65" s="7" t="s">
        <v>12</v>
      </c>
      <c r="AN65" s="7" t="s">
        <v>12</v>
      </c>
      <c r="AO65" s="7" t="s">
        <v>12</v>
      </c>
      <c r="AP65" s="7" t="s">
        <v>12</v>
      </c>
      <c r="AQ65" s="7" t="s">
        <v>12</v>
      </c>
      <c r="AR65" s="7" t="s">
        <v>12</v>
      </c>
      <c r="AS65" s="7" t="s">
        <v>12</v>
      </c>
      <c r="AT65" s="7" t="s">
        <v>12</v>
      </c>
      <c r="AU65" s="7" t="s">
        <v>12</v>
      </c>
      <c r="AV65" s="7" t="s">
        <v>12</v>
      </c>
      <c r="AW65" s="7" t="s">
        <v>12</v>
      </c>
      <c r="AX65" s="7" t="s">
        <v>12</v>
      </c>
      <c r="AY65" s="7" t="s">
        <v>12</v>
      </c>
      <c r="AZ65" s="7" t="s">
        <v>12</v>
      </c>
      <c r="BA65" s="7" t="s">
        <v>12</v>
      </c>
      <c r="BB65" s="7" t="s">
        <v>12</v>
      </c>
      <c r="BC65" s="7" t="s">
        <v>12</v>
      </c>
      <c r="BD65" s="7" t="s">
        <v>12</v>
      </c>
      <c r="BE65" s="7" t="s">
        <v>12</v>
      </c>
      <c r="BF65" s="7" t="s">
        <v>12</v>
      </c>
      <c r="BG65" s="7" t="s">
        <v>12</v>
      </c>
      <c r="BH65" s="7" t="s">
        <v>12</v>
      </c>
      <c r="BI65" s="7" t="s">
        <v>12</v>
      </c>
      <c r="BJ65" s="7" t="s">
        <v>12</v>
      </c>
      <c r="BK65" s="7" t="s">
        <v>12</v>
      </c>
      <c r="BL65" s="7" t="s">
        <v>12</v>
      </c>
      <c r="BM65" s="7" t="s">
        <v>12</v>
      </c>
      <c r="BN65" s="7" t="s">
        <v>12</v>
      </c>
      <c r="BO65" s="7" t="s">
        <v>12</v>
      </c>
      <c r="BP65">
        <v>0</v>
      </c>
      <c r="BQ65" t="s">
        <v>12</v>
      </c>
      <c r="BR65" s="7" t="s">
        <v>12</v>
      </c>
      <c r="BS65" s="7" t="s">
        <v>12</v>
      </c>
      <c r="BT65" s="7" t="s">
        <v>12</v>
      </c>
      <c r="BU65" s="7" t="s">
        <v>12</v>
      </c>
      <c r="BV65" s="7" t="s">
        <v>12</v>
      </c>
      <c r="BW65" s="7" t="s">
        <v>12</v>
      </c>
      <c r="BX65" s="7" t="s">
        <v>12</v>
      </c>
      <c r="BY65" s="7" t="s">
        <v>12</v>
      </c>
      <c r="BZ65" s="7" t="s">
        <v>12</v>
      </c>
      <c r="CA65" s="7" t="s">
        <v>12</v>
      </c>
      <c r="CB65" s="7" t="s">
        <v>12</v>
      </c>
      <c r="CC65" s="7" t="s">
        <v>12</v>
      </c>
      <c r="CD65" s="7" t="s">
        <v>12</v>
      </c>
      <c r="CE65" s="7" t="s">
        <v>12</v>
      </c>
      <c r="CF65" s="7" t="s">
        <v>12</v>
      </c>
      <c r="CG65" s="7" t="s">
        <v>12</v>
      </c>
      <c r="CH65" s="7" t="s">
        <v>12</v>
      </c>
      <c r="CI65" s="7" t="s">
        <v>12</v>
      </c>
      <c r="CJ65" s="7" t="s">
        <v>12</v>
      </c>
      <c r="CK65" s="7" t="s">
        <v>12</v>
      </c>
      <c r="CL65" s="7" t="s">
        <v>12</v>
      </c>
      <c r="CM65" s="7" t="s">
        <v>12</v>
      </c>
      <c r="CN65" s="7" t="s">
        <v>12</v>
      </c>
      <c r="CO65" s="7" t="s">
        <v>12</v>
      </c>
      <c r="CP65" s="7" t="s">
        <v>12</v>
      </c>
      <c r="CQ65" s="7" t="s">
        <v>12</v>
      </c>
    </row>
    <row r="66" spans="2:95" x14ac:dyDescent="0.2">
      <c r="B66" s="7" t="s">
        <v>124</v>
      </c>
      <c r="C66" s="7" t="s">
        <v>133</v>
      </c>
      <c r="D66" t="s">
        <v>12</v>
      </c>
      <c r="E66" s="7" t="s">
        <v>12</v>
      </c>
      <c r="F66" s="7" t="s">
        <v>12</v>
      </c>
      <c r="G66" s="7" t="s">
        <v>12</v>
      </c>
      <c r="H66" s="7" t="s">
        <v>12</v>
      </c>
      <c r="I66" s="7" t="s">
        <v>12</v>
      </c>
      <c r="J66" s="7" t="s">
        <v>12</v>
      </c>
      <c r="K66">
        <v>0</v>
      </c>
      <c r="L66" t="s">
        <v>12</v>
      </c>
      <c r="M66" s="7" t="s">
        <v>12</v>
      </c>
      <c r="N66" s="7" t="s">
        <v>12</v>
      </c>
      <c r="O66" s="7" t="s">
        <v>12</v>
      </c>
      <c r="P66" s="7" t="s">
        <v>12</v>
      </c>
      <c r="Q66" s="7" t="s">
        <v>12</v>
      </c>
      <c r="R66" s="7" t="s">
        <v>12</v>
      </c>
      <c r="S66" s="7" t="s">
        <v>12</v>
      </c>
      <c r="T66" s="7" t="s">
        <v>12</v>
      </c>
      <c r="U66" s="7" t="s">
        <v>12</v>
      </c>
      <c r="V66" s="7" t="s">
        <v>12</v>
      </c>
      <c r="W66" s="7" t="s">
        <v>12</v>
      </c>
      <c r="X66" s="7" t="s">
        <v>12</v>
      </c>
      <c r="Y66" s="7" t="s">
        <v>12</v>
      </c>
      <c r="Z66" s="7" t="s">
        <v>12</v>
      </c>
      <c r="AA66" s="7" t="s">
        <v>12</v>
      </c>
      <c r="AB66" s="7" t="s">
        <v>12</v>
      </c>
      <c r="AC66" s="7" t="s">
        <v>12</v>
      </c>
      <c r="AD66" s="7" t="s">
        <v>12</v>
      </c>
      <c r="AE66" s="7" t="s">
        <v>12</v>
      </c>
      <c r="AF66" s="7" t="s">
        <v>12</v>
      </c>
      <c r="AG66" s="7" t="s">
        <v>12</v>
      </c>
      <c r="AH66" s="7" t="s">
        <v>12</v>
      </c>
      <c r="AI66" s="7" t="s">
        <v>12</v>
      </c>
      <c r="AJ66" s="7" t="s">
        <v>12</v>
      </c>
      <c r="AK66" s="7" t="s">
        <v>12</v>
      </c>
      <c r="AL66" s="7" t="s">
        <v>12</v>
      </c>
      <c r="AM66" s="7" t="s">
        <v>12</v>
      </c>
      <c r="AN66" s="7" t="s">
        <v>12</v>
      </c>
      <c r="AO66" s="7" t="s">
        <v>12</v>
      </c>
      <c r="AP66" s="7" t="s">
        <v>12</v>
      </c>
      <c r="AQ66" s="7" t="s">
        <v>12</v>
      </c>
      <c r="AR66" s="7" t="s">
        <v>12</v>
      </c>
      <c r="AS66" s="7" t="s">
        <v>12</v>
      </c>
      <c r="AT66" s="7" t="s">
        <v>12</v>
      </c>
      <c r="AU66" s="7" t="s">
        <v>12</v>
      </c>
      <c r="AV66" s="7" t="s">
        <v>12</v>
      </c>
      <c r="AW66" s="7" t="s">
        <v>12</v>
      </c>
      <c r="AX66" s="7" t="s">
        <v>12</v>
      </c>
      <c r="AY66" s="7" t="s">
        <v>12</v>
      </c>
      <c r="AZ66" s="7" t="s">
        <v>12</v>
      </c>
      <c r="BA66" s="7" t="s">
        <v>12</v>
      </c>
      <c r="BB66" s="7" t="s">
        <v>12</v>
      </c>
      <c r="BC66" s="7" t="s">
        <v>12</v>
      </c>
      <c r="BD66" s="7" t="s">
        <v>12</v>
      </c>
      <c r="BE66" s="7" t="s">
        <v>12</v>
      </c>
      <c r="BF66" s="7" t="s">
        <v>12</v>
      </c>
      <c r="BG66" s="7" t="s">
        <v>12</v>
      </c>
      <c r="BH66" s="7" t="s">
        <v>12</v>
      </c>
      <c r="BI66" s="7" t="s">
        <v>12</v>
      </c>
      <c r="BJ66" s="7" t="s">
        <v>12</v>
      </c>
      <c r="BK66" s="7" t="s">
        <v>12</v>
      </c>
      <c r="BL66" s="7" t="s">
        <v>12</v>
      </c>
      <c r="BM66" s="7" t="s">
        <v>12</v>
      </c>
      <c r="BN66" s="7" t="s">
        <v>12</v>
      </c>
      <c r="BO66" s="7" t="s">
        <v>12</v>
      </c>
      <c r="BP66">
        <v>0</v>
      </c>
      <c r="BQ66" t="s">
        <v>12</v>
      </c>
      <c r="BR66" s="7" t="s">
        <v>12</v>
      </c>
      <c r="BS66" s="7" t="s">
        <v>12</v>
      </c>
      <c r="BT66" s="7" t="s">
        <v>12</v>
      </c>
      <c r="BU66" s="7" t="s">
        <v>12</v>
      </c>
      <c r="BV66" s="7" t="s">
        <v>12</v>
      </c>
      <c r="BW66" s="7" t="s">
        <v>12</v>
      </c>
      <c r="BX66" s="7" t="s">
        <v>12</v>
      </c>
      <c r="BY66" s="7" t="s">
        <v>12</v>
      </c>
      <c r="BZ66" s="7" t="s">
        <v>12</v>
      </c>
      <c r="CA66" s="7" t="s">
        <v>12</v>
      </c>
      <c r="CB66" s="7" t="s">
        <v>12</v>
      </c>
      <c r="CC66" s="7" t="s">
        <v>12</v>
      </c>
      <c r="CD66" s="7" t="s">
        <v>12</v>
      </c>
      <c r="CE66" s="7" t="s">
        <v>12</v>
      </c>
      <c r="CF66" s="7" t="s">
        <v>12</v>
      </c>
      <c r="CG66" s="7" t="s">
        <v>12</v>
      </c>
      <c r="CH66" s="7" t="s">
        <v>12</v>
      </c>
      <c r="CI66" s="7" t="s">
        <v>12</v>
      </c>
      <c r="CJ66" s="7" t="s">
        <v>12</v>
      </c>
      <c r="CK66" s="7" t="s">
        <v>12</v>
      </c>
      <c r="CL66" s="7" t="s">
        <v>12</v>
      </c>
      <c r="CM66" s="7" t="s">
        <v>12</v>
      </c>
      <c r="CN66" s="7" t="s">
        <v>12</v>
      </c>
      <c r="CO66" s="7" t="s">
        <v>12</v>
      </c>
      <c r="CP66" s="7" t="s">
        <v>12</v>
      </c>
      <c r="CQ66" s="7" t="s">
        <v>12</v>
      </c>
    </row>
    <row r="67" spans="2:95" x14ac:dyDescent="0.2">
      <c r="B67" s="7" t="s">
        <v>124</v>
      </c>
      <c r="C67" s="14" t="s">
        <v>134</v>
      </c>
      <c r="D67" t="s">
        <v>12</v>
      </c>
      <c r="E67" s="7" t="s">
        <v>12</v>
      </c>
      <c r="F67" s="7" t="s">
        <v>12</v>
      </c>
      <c r="G67" s="7" t="s">
        <v>12</v>
      </c>
      <c r="H67" s="7" t="s">
        <v>12</v>
      </c>
      <c r="I67" s="7" t="s">
        <v>12</v>
      </c>
      <c r="J67" s="7" t="s">
        <v>12</v>
      </c>
      <c r="K67">
        <v>1.574074074028875E-6</v>
      </c>
      <c r="L67" t="s">
        <v>12</v>
      </c>
      <c r="M67" s="7" t="s">
        <v>12</v>
      </c>
      <c r="N67" s="7" t="s">
        <v>12</v>
      </c>
      <c r="O67" s="7" t="s">
        <v>12</v>
      </c>
      <c r="P67" s="7" t="s">
        <v>12</v>
      </c>
      <c r="Q67" s="7" t="s">
        <v>12</v>
      </c>
      <c r="R67" s="7" t="s">
        <v>12</v>
      </c>
      <c r="S67" s="7" t="s">
        <v>12</v>
      </c>
      <c r="T67" s="7" t="s">
        <v>12</v>
      </c>
      <c r="U67" s="7" t="s">
        <v>12</v>
      </c>
      <c r="V67" s="7" t="s">
        <v>12</v>
      </c>
      <c r="W67" s="7" t="s">
        <v>12</v>
      </c>
      <c r="X67" s="7" t="s">
        <v>12</v>
      </c>
      <c r="Y67" s="7" t="s">
        <v>12</v>
      </c>
      <c r="Z67" s="7" t="s">
        <v>12</v>
      </c>
      <c r="AA67" s="7" t="s">
        <v>12</v>
      </c>
      <c r="AB67" s="7" t="s">
        <v>12</v>
      </c>
      <c r="AC67" s="7" t="s">
        <v>12</v>
      </c>
      <c r="AD67" s="7" t="s">
        <v>12</v>
      </c>
      <c r="AE67" s="7" t="s">
        <v>12</v>
      </c>
      <c r="AF67" s="7" t="s">
        <v>12</v>
      </c>
      <c r="AG67" s="7" t="s">
        <v>12</v>
      </c>
      <c r="AH67" s="7" t="s">
        <v>12</v>
      </c>
      <c r="AI67" s="7" t="s">
        <v>12</v>
      </c>
      <c r="AJ67" s="7" t="s">
        <v>12</v>
      </c>
      <c r="AK67" s="7" t="s">
        <v>12</v>
      </c>
      <c r="AL67" s="7" t="s">
        <v>12</v>
      </c>
      <c r="AM67" s="7" t="s">
        <v>12</v>
      </c>
      <c r="AN67" s="7" t="s">
        <v>12</v>
      </c>
      <c r="AO67" s="7" t="s">
        <v>12</v>
      </c>
      <c r="AP67" s="7" t="s">
        <v>12</v>
      </c>
      <c r="AQ67" s="7" t="s">
        <v>12</v>
      </c>
      <c r="AR67" s="7" t="s">
        <v>12</v>
      </c>
      <c r="AS67" s="7" t="s">
        <v>12</v>
      </c>
      <c r="AT67" s="7" t="s">
        <v>12</v>
      </c>
      <c r="AU67" s="7" t="s">
        <v>12</v>
      </c>
      <c r="AV67" s="7" t="s">
        <v>12</v>
      </c>
      <c r="AW67" s="7" t="s">
        <v>12</v>
      </c>
      <c r="AX67" s="7" t="s">
        <v>12</v>
      </c>
      <c r="AY67" s="7" t="s">
        <v>12</v>
      </c>
      <c r="AZ67" s="7" t="s">
        <v>12</v>
      </c>
      <c r="BA67" s="7" t="s">
        <v>12</v>
      </c>
      <c r="BB67" s="7" t="s">
        <v>12</v>
      </c>
      <c r="BC67" s="7" t="s">
        <v>12</v>
      </c>
      <c r="BD67" s="7" t="s">
        <v>12</v>
      </c>
      <c r="BE67" s="7" t="s">
        <v>12</v>
      </c>
      <c r="BF67" s="7" t="s">
        <v>12</v>
      </c>
      <c r="BG67" s="7" t="s">
        <v>12</v>
      </c>
      <c r="BH67" s="7" t="s">
        <v>12</v>
      </c>
      <c r="BI67" s="7" t="s">
        <v>12</v>
      </c>
      <c r="BJ67" s="7" t="s">
        <v>12</v>
      </c>
      <c r="BK67" s="7" t="s">
        <v>12</v>
      </c>
      <c r="BL67" s="7" t="s">
        <v>12</v>
      </c>
      <c r="BM67" s="7" t="s">
        <v>12</v>
      </c>
      <c r="BN67" s="7" t="s">
        <v>12</v>
      </c>
      <c r="BO67" s="7" t="s">
        <v>12</v>
      </c>
      <c r="BP67">
        <v>0</v>
      </c>
      <c r="BQ67" t="s">
        <v>12</v>
      </c>
      <c r="BR67" s="7" t="s">
        <v>12</v>
      </c>
      <c r="BS67" s="7" t="s">
        <v>12</v>
      </c>
      <c r="BT67" s="7" t="s">
        <v>12</v>
      </c>
      <c r="BU67" s="7" t="s">
        <v>12</v>
      </c>
      <c r="BV67" s="7" t="s">
        <v>12</v>
      </c>
      <c r="BW67" s="7" t="s">
        <v>12</v>
      </c>
      <c r="BX67" s="7" t="s">
        <v>12</v>
      </c>
      <c r="BY67" s="7" t="s">
        <v>12</v>
      </c>
      <c r="BZ67" s="7" t="s">
        <v>12</v>
      </c>
      <c r="CA67" s="7" t="s">
        <v>12</v>
      </c>
      <c r="CB67" s="7" t="s">
        <v>12</v>
      </c>
      <c r="CC67" s="7" t="s">
        <v>12</v>
      </c>
      <c r="CD67" s="7" t="s">
        <v>12</v>
      </c>
      <c r="CE67" s="7" t="s">
        <v>12</v>
      </c>
      <c r="CF67" s="7" t="s">
        <v>12</v>
      </c>
      <c r="CG67" s="7" t="s">
        <v>12</v>
      </c>
      <c r="CH67" s="7" t="s">
        <v>12</v>
      </c>
      <c r="CI67" s="7" t="s">
        <v>12</v>
      </c>
      <c r="CJ67" s="7" t="s">
        <v>12</v>
      </c>
      <c r="CK67" s="7" t="s">
        <v>12</v>
      </c>
      <c r="CL67" s="7" t="s">
        <v>12</v>
      </c>
      <c r="CM67" s="7" t="s">
        <v>12</v>
      </c>
      <c r="CN67" s="7" t="s">
        <v>12</v>
      </c>
      <c r="CO67" s="7" t="s">
        <v>12</v>
      </c>
      <c r="CP67" s="7" t="s">
        <v>12</v>
      </c>
      <c r="CQ67" s="7" t="s">
        <v>12</v>
      </c>
    </row>
    <row r="68" spans="2:95" x14ac:dyDescent="0.2">
      <c r="B68" s="7" t="s">
        <v>124</v>
      </c>
      <c r="C68" s="7" t="s">
        <v>135</v>
      </c>
      <c r="D68" t="s">
        <v>12</v>
      </c>
      <c r="E68" s="7" t="s">
        <v>12</v>
      </c>
      <c r="F68" s="7" t="s">
        <v>12</v>
      </c>
      <c r="G68" s="7" t="s">
        <v>12</v>
      </c>
      <c r="H68" s="7" t="s">
        <v>12</v>
      </c>
      <c r="I68" s="7" t="s">
        <v>12</v>
      </c>
      <c r="J68" s="7" t="s">
        <v>12</v>
      </c>
      <c r="K68" s="7">
        <v>1.574074074028875E-6</v>
      </c>
      <c r="L68" t="s">
        <v>12</v>
      </c>
      <c r="M68" s="7" t="s">
        <v>12</v>
      </c>
      <c r="N68" s="7" t="s">
        <v>12</v>
      </c>
      <c r="O68" s="7" t="s">
        <v>12</v>
      </c>
      <c r="P68" s="7" t="s">
        <v>12</v>
      </c>
      <c r="Q68" s="7" t="s">
        <v>12</v>
      </c>
      <c r="R68" s="7" t="s">
        <v>12</v>
      </c>
      <c r="S68" s="7" t="s">
        <v>12</v>
      </c>
      <c r="T68" s="7" t="s">
        <v>12</v>
      </c>
      <c r="U68" s="7" t="s">
        <v>12</v>
      </c>
      <c r="V68" s="7" t="s">
        <v>12</v>
      </c>
      <c r="W68" s="7" t="s">
        <v>12</v>
      </c>
      <c r="X68" s="7" t="s">
        <v>12</v>
      </c>
      <c r="Y68" s="7" t="s">
        <v>12</v>
      </c>
      <c r="Z68" s="7" t="s">
        <v>12</v>
      </c>
      <c r="AA68" s="7" t="s">
        <v>12</v>
      </c>
      <c r="AB68" s="7" t="s">
        <v>12</v>
      </c>
      <c r="AC68" s="7" t="s">
        <v>12</v>
      </c>
      <c r="AD68" s="7" t="s">
        <v>12</v>
      </c>
      <c r="AE68" s="7" t="s">
        <v>12</v>
      </c>
      <c r="AF68" s="7" t="s">
        <v>12</v>
      </c>
      <c r="AG68" s="7" t="s">
        <v>12</v>
      </c>
      <c r="AH68" s="7" t="s">
        <v>12</v>
      </c>
      <c r="AI68" s="7" t="s">
        <v>12</v>
      </c>
      <c r="AJ68" s="7" t="s">
        <v>12</v>
      </c>
      <c r="AK68" s="7" t="s">
        <v>12</v>
      </c>
      <c r="AL68" s="7" t="s">
        <v>12</v>
      </c>
      <c r="AM68" s="7" t="s">
        <v>12</v>
      </c>
      <c r="AN68" s="7" t="s">
        <v>12</v>
      </c>
      <c r="AO68" s="7" t="s">
        <v>12</v>
      </c>
      <c r="AP68" s="7" t="s">
        <v>12</v>
      </c>
      <c r="AQ68" s="7" t="s">
        <v>12</v>
      </c>
      <c r="AR68" s="7" t="s">
        <v>12</v>
      </c>
      <c r="AS68" s="7" t="s">
        <v>12</v>
      </c>
      <c r="AT68" s="7" t="s">
        <v>12</v>
      </c>
      <c r="AU68" s="7" t="s">
        <v>12</v>
      </c>
      <c r="AV68" s="7" t="s">
        <v>12</v>
      </c>
      <c r="AW68" s="7" t="s">
        <v>12</v>
      </c>
      <c r="AX68" s="7" t="s">
        <v>12</v>
      </c>
      <c r="AY68" s="7" t="s">
        <v>12</v>
      </c>
      <c r="AZ68" s="7" t="s">
        <v>12</v>
      </c>
      <c r="BA68" s="7" t="s">
        <v>12</v>
      </c>
      <c r="BB68" s="7" t="s">
        <v>12</v>
      </c>
      <c r="BC68" s="7" t="s">
        <v>12</v>
      </c>
      <c r="BD68" s="7" t="s">
        <v>12</v>
      </c>
      <c r="BE68" s="7" t="s">
        <v>12</v>
      </c>
      <c r="BF68" s="7" t="s">
        <v>12</v>
      </c>
      <c r="BG68" s="7" t="s">
        <v>12</v>
      </c>
      <c r="BH68" s="7" t="s">
        <v>12</v>
      </c>
      <c r="BI68" s="7" t="s">
        <v>12</v>
      </c>
      <c r="BJ68" s="7" t="s">
        <v>12</v>
      </c>
      <c r="BK68" s="7" t="s">
        <v>12</v>
      </c>
      <c r="BL68" s="7" t="s">
        <v>12</v>
      </c>
      <c r="BM68" s="7" t="s">
        <v>12</v>
      </c>
      <c r="BN68" s="7" t="s">
        <v>12</v>
      </c>
      <c r="BO68" s="7" t="s">
        <v>12</v>
      </c>
      <c r="BP68">
        <v>0</v>
      </c>
      <c r="BQ68" t="s">
        <v>12</v>
      </c>
      <c r="BR68" s="7" t="s">
        <v>12</v>
      </c>
      <c r="BS68" s="7" t="s">
        <v>12</v>
      </c>
      <c r="BT68" s="7" t="s">
        <v>12</v>
      </c>
      <c r="BU68" s="7" t="s">
        <v>12</v>
      </c>
      <c r="BV68" s="7" t="s">
        <v>12</v>
      </c>
      <c r="BW68" s="7" t="s">
        <v>12</v>
      </c>
      <c r="BX68" s="7" t="s">
        <v>12</v>
      </c>
      <c r="BY68" s="7" t="s">
        <v>12</v>
      </c>
      <c r="BZ68" s="7" t="s">
        <v>12</v>
      </c>
      <c r="CA68" s="7" t="s">
        <v>12</v>
      </c>
      <c r="CB68" s="7" t="s">
        <v>12</v>
      </c>
      <c r="CC68" s="7" t="s">
        <v>12</v>
      </c>
      <c r="CD68" s="7" t="s">
        <v>12</v>
      </c>
      <c r="CE68" s="7" t="s">
        <v>12</v>
      </c>
      <c r="CF68" s="7" t="s">
        <v>12</v>
      </c>
      <c r="CG68" s="7" t="s">
        <v>12</v>
      </c>
      <c r="CH68" s="7" t="s">
        <v>12</v>
      </c>
      <c r="CI68" s="7" t="s">
        <v>12</v>
      </c>
      <c r="CJ68" s="7" t="s">
        <v>12</v>
      </c>
      <c r="CK68" s="7" t="s">
        <v>12</v>
      </c>
      <c r="CL68" s="7" t="s">
        <v>12</v>
      </c>
      <c r="CM68" s="7" t="s">
        <v>12</v>
      </c>
      <c r="CN68" s="7" t="s">
        <v>12</v>
      </c>
      <c r="CO68" s="7" t="s">
        <v>12</v>
      </c>
      <c r="CP68" s="7" t="s">
        <v>12</v>
      </c>
      <c r="CQ68" s="7" t="s">
        <v>12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EQR FX Q3</vt:lpstr>
    </vt:vector>
  </TitlesOfParts>
  <Company>Berenberg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 Jennifer</dc:creator>
  <cp:lastModifiedBy>Labe, Jennifer</cp:lastModifiedBy>
  <dcterms:created xsi:type="dcterms:W3CDTF">2020-11-13T07:35:08Z</dcterms:created>
  <dcterms:modified xsi:type="dcterms:W3CDTF">2020-11-24T09:20:34Z</dcterms:modified>
</cp:coreProperties>
</file>